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@KEPEGAWAIAN 2022\DATA KP\"/>
    </mc:Choice>
  </mc:AlternateContent>
  <bookViews>
    <workbookView xWindow="-105" yWindow="-105" windowWidth="23250" windowHeight="12570"/>
  </bookViews>
  <sheets>
    <sheet name="Rekap" sheetId="16" r:id="rId1"/>
    <sheet name="Dosen PNSD" sheetId="15" r:id="rId2"/>
    <sheet name="Dosen Tetap" sheetId="13" r:id="rId3"/>
    <sheet name="Dosen Kontrak" sheetId="18" r:id="rId4"/>
    <sheet name="Karyawan Tetap" sheetId="14" r:id="rId5"/>
    <sheet name="Karyawan Kontrak" sheetId="19" r:id="rId6"/>
  </sheets>
  <definedNames>
    <definedName name="_xlnm.Print_Area" localSheetId="3">'Dosen Kontrak'!$A$1:$J$12</definedName>
    <definedName name="_xlnm.Print_Area" localSheetId="1">'Dosen PNSD'!$A$1:$J$28</definedName>
    <definedName name="_xlnm.Print_Area" localSheetId="2">'Dosen Tetap'!$A$1:$J$73</definedName>
    <definedName name="_xlnm.Print_Area" localSheetId="5">'Karyawan Kontrak'!$A$1:$I$29</definedName>
    <definedName name="_xlnm.Print_Area" localSheetId="4">'Karyawan Tetap'!$A$1:$I$27</definedName>
    <definedName name="_xlnm.Print_Titles" localSheetId="1">'Dosen PNSD'!$2:$5</definedName>
    <definedName name="_xlnm.Print_Titles" localSheetId="2">'Dosen Tetap'!$5:$5</definedName>
    <definedName name="_xlnm.Print_Titles" localSheetId="4">'Karyawan Tetap'!$2:$5</definedName>
  </definedNames>
  <calcPr calcId="162913"/>
</workbook>
</file>

<file path=xl/calcChain.xml><?xml version="1.0" encoding="utf-8"?>
<calcChain xmlns="http://schemas.openxmlformats.org/spreadsheetml/2006/main">
  <c r="J10" i="16" l="1"/>
  <c r="D6" i="16" l="1"/>
  <c r="D7" i="16"/>
  <c r="D8" i="16"/>
  <c r="D9" i="16"/>
  <c r="D5" i="16"/>
  <c r="A7" i="18"/>
  <c r="L10" i="16" l="1"/>
  <c r="K10" i="16"/>
  <c r="I10" i="16"/>
  <c r="F10" i="16" l="1"/>
  <c r="G10" i="16"/>
  <c r="H10" i="16"/>
  <c r="D10" i="16" l="1"/>
  <c r="B8" i="15"/>
  <c r="B9" i="15" s="1"/>
  <c r="B10" i="15" s="1"/>
  <c r="B11" i="15" s="1"/>
  <c r="B12" i="15" s="1"/>
  <c r="B13" i="15" s="1"/>
  <c r="B14" i="15" s="1"/>
  <c r="B15" i="15" s="1"/>
  <c r="B16" i="15" s="1"/>
  <c r="A7" i="13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7" i="14"/>
  <c r="A8" i="14" s="1"/>
  <c r="A9" i="14" s="1"/>
  <c r="A10" i="14" s="1"/>
  <c r="A12" i="14" s="1"/>
  <c r="A13" i="14" s="1"/>
  <c r="A14" i="14" s="1"/>
  <c r="A15" i="14" s="1"/>
  <c r="A16" i="14" s="1"/>
  <c r="A17" i="14" s="1"/>
  <c r="A18" i="14" s="1"/>
  <c r="A19" i="14" s="1"/>
  <c r="A21" i="14" s="1"/>
  <c r="A32" i="13" l="1"/>
  <c r="A33" i="13" l="1"/>
  <c r="A34" i="13" s="1"/>
  <c r="A36" i="13" s="1"/>
  <c r="A37" i="13" s="1"/>
  <c r="A38" i="13" s="1"/>
  <c r="A39" i="13" s="1"/>
  <c r="A40" i="13" s="1"/>
  <c r="A41" i="13" s="1"/>
  <c r="A42" i="13" s="1"/>
  <c r="A45" i="13" l="1"/>
  <c r="A46" i="13" l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</calcChain>
</file>

<file path=xl/sharedStrings.xml><?xml version="1.0" encoding="utf-8"?>
<sst xmlns="http://schemas.openxmlformats.org/spreadsheetml/2006/main" count="1046" uniqueCount="540">
  <si>
    <t>No</t>
  </si>
  <si>
    <t>Nama</t>
  </si>
  <si>
    <t>10-03-2000</t>
  </si>
  <si>
    <t>01-03-2000</t>
  </si>
  <si>
    <t>Ket</t>
  </si>
  <si>
    <t>SMP</t>
  </si>
  <si>
    <t>SMA</t>
  </si>
  <si>
    <t xml:space="preserve"> Ratna Pertiwi</t>
  </si>
  <si>
    <t>16-12-1991</t>
  </si>
  <si>
    <t xml:space="preserve"> Antona Laoli</t>
  </si>
  <si>
    <t>01-09-1993</t>
  </si>
  <si>
    <t xml:space="preserve"> Heppy Duriyetni</t>
  </si>
  <si>
    <t>01-12-1994</t>
  </si>
  <si>
    <t>S1</t>
  </si>
  <si>
    <t>Satpam</t>
  </si>
  <si>
    <t xml:space="preserve"> Yufrizal</t>
  </si>
  <si>
    <t>Kebersihan</t>
  </si>
  <si>
    <t>05-04-1994</t>
  </si>
  <si>
    <t xml:space="preserve"> Mercy Yuliani, A.Md</t>
  </si>
  <si>
    <t>D3</t>
  </si>
  <si>
    <t>01-11-1995</t>
  </si>
  <si>
    <t>01-04-1996</t>
  </si>
  <si>
    <t xml:space="preserve"> Yuliarni, A.Md</t>
  </si>
  <si>
    <t>01-04-1999</t>
  </si>
  <si>
    <t>23-10-2000</t>
  </si>
  <si>
    <t xml:space="preserve"> Mapardi</t>
  </si>
  <si>
    <t xml:space="preserve"> Oki Gusfitril</t>
  </si>
  <si>
    <t xml:space="preserve"> Zulfirman</t>
  </si>
  <si>
    <t>Medan,</t>
  </si>
  <si>
    <t>Bukittinggi,</t>
  </si>
  <si>
    <t>Padang,</t>
  </si>
  <si>
    <t>Payakumbuh,</t>
  </si>
  <si>
    <t>27-08-1970</t>
  </si>
  <si>
    <t>Semarang,</t>
  </si>
  <si>
    <t>03-11-1958</t>
  </si>
  <si>
    <t>Pdg. Panjang,</t>
  </si>
  <si>
    <t>10-11-1963</t>
  </si>
  <si>
    <t>Solok,</t>
  </si>
  <si>
    <t>03-08-1966</t>
  </si>
  <si>
    <t>Agam,</t>
  </si>
  <si>
    <t>08-07-1969</t>
  </si>
  <si>
    <t>17-05-1961</t>
  </si>
  <si>
    <t>01-04-1971</t>
  </si>
  <si>
    <t>Jati Pariaman,</t>
  </si>
  <si>
    <t>02-02-1958</t>
  </si>
  <si>
    <t>Koto Baru Solok,</t>
  </si>
  <si>
    <t>02-04-1978</t>
  </si>
  <si>
    <t>Kambang,</t>
  </si>
  <si>
    <t>05-05-1972</t>
  </si>
  <si>
    <t>Batusangkar,</t>
  </si>
  <si>
    <t>Muaro Bungo,</t>
  </si>
  <si>
    <t>28-04-1973</t>
  </si>
  <si>
    <t>Sibolga,</t>
  </si>
  <si>
    <t>18-09-1961</t>
  </si>
  <si>
    <t>24-10-1972</t>
  </si>
  <si>
    <t>Kemingking,</t>
  </si>
  <si>
    <t>15-12-1962</t>
  </si>
  <si>
    <t>11-11-1970</t>
  </si>
  <si>
    <t>27-10-1974</t>
  </si>
  <si>
    <t>Ombilin,</t>
  </si>
  <si>
    <t>Jakarta,</t>
  </si>
  <si>
    <t>27-06-1973</t>
  </si>
  <si>
    <t>Muara Panas,</t>
  </si>
  <si>
    <t>13-12-1976</t>
  </si>
  <si>
    <t>Muara Labuh,</t>
  </si>
  <si>
    <t>20-07-1963</t>
  </si>
  <si>
    <t>Baso,</t>
  </si>
  <si>
    <t>05-03-1963</t>
  </si>
  <si>
    <t>07-05-1966</t>
  </si>
  <si>
    <t>21-09-1969</t>
  </si>
  <si>
    <t>21-10-1972</t>
  </si>
  <si>
    <t>24-01-1975</t>
  </si>
  <si>
    <t>12-03-1974</t>
  </si>
  <si>
    <t>13-08-1972</t>
  </si>
  <si>
    <t xml:space="preserve">Jakarta, </t>
  </si>
  <si>
    <t>19-07-1973</t>
  </si>
  <si>
    <t>Sei. Penuh,</t>
  </si>
  <si>
    <t>17-07-1975</t>
  </si>
  <si>
    <t>Talawi,</t>
  </si>
  <si>
    <t>22-07-1976</t>
  </si>
  <si>
    <t>28-10-1969</t>
  </si>
  <si>
    <t>Air Bangis,</t>
  </si>
  <si>
    <t>10-07-1976</t>
  </si>
  <si>
    <t>Kasang</t>
  </si>
  <si>
    <t>06-09-1978</t>
  </si>
  <si>
    <t>14-11-1967</t>
  </si>
  <si>
    <t>20-01-1971</t>
  </si>
  <si>
    <t>13-12-1968</t>
  </si>
  <si>
    <t>20-07-1970</t>
  </si>
  <si>
    <t>10-07-1974</t>
  </si>
  <si>
    <t>13-10-1973</t>
  </si>
  <si>
    <t>Bukittinggi</t>
  </si>
  <si>
    <t xml:space="preserve">Padang Panjang, </t>
  </si>
  <si>
    <t xml:space="preserve">Padang, </t>
  </si>
  <si>
    <t xml:space="preserve">D u r i, </t>
  </si>
  <si>
    <t xml:space="preserve">Hutapardomuan, </t>
  </si>
  <si>
    <t>Pesisir Selatan,</t>
  </si>
  <si>
    <t>S2</t>
  </si>
  <si>
    <t>01-11-1998</t>
  </si>
  <si>
    <t>01-04-1998</t>
  </si>
  <si>
    <t>01-09-1997</t>
  </si>
  <si>
    <t>01-03-1997</t>
  </si>
  <si>
    <t>21-10-1994</t>
  </si>
  <si>
    <t>25-11-1994</t>
  </si>
  <si>
    <t>20-04-1993</t>
  </si>
  <si>
    <t>08-06-1969</t>
  </si>
  <si>
    <t>07-10-1972</t>
  </si>
  <si>
    <t>01-08-1984</t>
  </si>
  <si>
    <t xml:space="preserve"> 07-11-1977</t>
  </si>
  <si>
    <t xml:space="preserve">Solok, </t>
  </si>
  <si>
    <t>03-05-1969</t>
  </si>
  <si>
    <t>21-03-1969</t>
  </si>
  <si>
    <t>07-09-2000</t>
  </si>
  <si>
    <t>23-09-2001</t>
  </si>
  <si>
    <t>23-09-2004</t>
  </si>
  <si>
    <t>20-10-1978</t>
  </si>
  <si>
    <t>Sei Geringging</t>
  </si>
  <si>
    <t>Paninjauan</t>
  </si>
  <si>
    <t>Padang</t>
  </si>
  <si>
    <t>Tgl, Bulan, Tahun Masuk         (SK Yayasan)</t>
  </si>
  <si>
    <t>Ijazah/ Pendidikan Terakhir</t>
  </si>
  <si>
    <t>Tempat/Tanggal Lahir</t>
  </si>
  <si>
    <t>Nomor Induk Kepegawaian (NIK)</t>
  </si>
  <si>
    <t>Nomor Induk Dosen Nasional (NIDN)</t>
  </si>
  <si>
    <t xml:space="preserve"> Ir. Erhaneli, MT</t>
  </si>
  <si>
    <t xml:space="preserve"> Agus, S.Pd, M.Sc</t>
  </si>
  <si>
    <t xml:space="preserve"> Ir. Ahmad Refi, MT</t>
  </si>
  <si>
    <t xml:space="preserve"> Ir. Antonov, MT</t>
  </si>
  <si>
    <t xml:space="preserve"> Ir. Zulkarnaini, MT</t>
  </si>
  <si>
    <t xml:space="preserve"> Ir. Edison, MT</t>
  </si>
  <si>
    <t xml:space="preserve"> Ir. Wilton Wahab, M.Eng</t>
  </si>
  <si>
    <t xml:space="preserve"> Zuriman Anthony, ST,MT</t>
  </si>
  <si>
    <t xml:space="preserve"> Misbah, ST, MT</t>
  </si>
  <si>
    <t xml:space="preserve"> Arfita Yuana Dewi, ST, MT</t>
  </si>
  <si>
    <t xml:space="preserve"> Ir. Sofyan.Z, MT</t>
  </si>
  <si>
    <t xml:space="preserve"> Hafni, ST, MT</t>
  </si>
  <si>
    <t xml:space="preserve"> Nofriadi Handra, ST, M.Cs.Eng</t>
  </si>
  <si>
    <t xml:space="preserve"> Ir. Sulaeman, MT</t>
  </si>
  <si>
    <t xml:space="preserve"> Mulyati, ST, MT</t>
  </si>
  <si>
    <t xml:space="preserve"> Busran, S.Pd, MT</t>
  </si>
  <si>
    <t xml:space="preserve"> Osni Zahara, A.Md</t>
  </si>
  <si>
    <t xml:space="preserve"> Wenda Nofera, ST. M.Sc</t>
  </si>
  <si>
    <t xml:space="preserve"> Arman, A, SST, MT</t>
  </si>
  <si>
    <t xml:space="preserve"> Asnal Efendi, ST, MT</t>
  </si>
  <si>
    <t xml:space="preserve"> Herman, ST, MT</t>
  </si>
  <si>
    <t xml:space="preserve"> Minarni, S.Si, M.Si</t>
  </si>
  <si>
    <t xml:space="preserve"> Nurzal, ST, MT</t>
  </si>
  <si>
    <t xml:space="preserve"> Eva Yulianti, S.Kom, M.Cs</t>
  </si>
  <si>
    <t xml:space="preserve"> Andi Sofyan, ST, MT</t>
  </si>
  <si>
    <t xml:space="preserve"> Hendriwan Fahmi, ST, MT</t>
  </si>
  <si>
    <t xml:space="preserve"> Indra Warman, S.Kom, M.Kom</t>
  </si>
  <si>
    <t xml:space="preserve"> Dasman, ST, MT</t>
  </si>
  <si>
    <t>10-06-1973</t>
  </si>
  <si>
    <t>03-08-1982</t>
  </si>
  <si>
    <t>23-07-1984</t>
  </si>
  <si>
    <t>24-07-1988</t>
  </si>
  <si>
    <t xml:space="preserve"> Ismet Eka Putra, SST, MT</t>
  </si>
  <si>
    <t>01-05-2009</t>
  </si>
  <si>
    <t>01-11-2011</t>
  </si>
  <si>
    <t>Status Kepegawaian</t>
  </si>
  <si>
    <t>Tenaga Adm</t>
  </si>
  <si>
    <t>Teknisi</t>
  </si>
  <si>
    <t>Aktif</t>
  </si>
  <si>
    <t>Sedang S3</t>
  </si>
  <si>
    <t>Kontrak ITP</t>
  </si>
  <si>
    <t>Dosen tetap T.Mesin</t>
  </si>
  <si>
    <t>Dosen tetap T.Elektro</t>
  </si>
  <si>
    <t>Dosen Tetap T. Sipil</t>
  </si>
  <si>
    <t>Dosen Tetap  Geodesi</t>
  </si>
  <si>
    <t>Dosen Tetap Informatika</t>
  </si>
  <si>
    <t xml:space="preserve"> Ir. Drs. Maizir, MT</t>
  </si>
  <si>
    <t xml:space="preserve"> Drs. Nofrizal, MP</t>
  </si>
  <si>
    <t xml:space="preserve"> Ir. Drs. Asfarizal, MT</t>
  </si>
  <si>
    <t xml:space="preserve"> Ir. Drs. H. Anrinal, SE, MT</t>
  </si>
  <si>
    <t xml:space="preserve"> Drs. AL, MT</t>
  </si>
  <si>
    <t>NIP</t>
  </si>
  <si>
    <t>Penempatan</t>
  </si>
  <si>
    <t>01-3-1987</t>
  </si>
  <si>
    <t>01-7-1993</t>
  </si>
  <si>
    <t>01-3-1986</t>
  </si>
  <si>
    <t>01-12-1993</t>
  </si>
  <si>
    <t>04-4-2005</t>
  </si>
  <si>
    <t>S3</t>
  </si>
  <si>
    <t>Jurusan T. Sipil</t>
  </si>
  <si>
    <t>Jurusan T. Mesin</t>
  </si>
  <si>
    <t>Jurusan T. Elektro</t>
  </si>
  <si>
    <t>DOSEN PNSD - YAYASAN PENDIDIKAN TEKNOLOGI PADANG</t>
  </si>
  <si>
    <t>Pekanbaru,</t>
  </si>
  <si>
    <t>25-05-1957</t>
  </si>
  <si>
    <t>17-05-1963</t>
  </si>
  <si>
    <t>Padang Panjang,</t>
  </si>
  <si>
    <t>18-01-1957</t>
  </si>
  <si>
    <t>06-12-1963</t>
  </si>
  <si>
    <t>09-03-1961</t>
  </si>
  <si>
    <t>Sabu,</t>
  </si>
  <si>
    <t>Tanjung Batu Riau,</t>
  </si>
  <si>
    <t>01-11-1960</t>
  </si>
  <si>
    <t>Banjar Lawas,</t>
  </si>
  <si>
    <t>22-02-1962</t>
  </si>
  <si>
    <t xml:space="preserve"> Hendra Putra</t>
  </si>
  <si>
    <t>19570589 198703 1 002</t>
  </si>
  <si>
    <t>19630517 199302 2 001</t>
  </si>
  <si>
    <t>19601101 198803 1 005</t>
  </si>
  <si>
    <t>19570118 198603 1 003</t>
  </si>
  <si>
    <t>19631206 198703 1 002</t>
  </si>
  <si>
    <t>19730708 200501 1 003</t>
  </si>
  <si>
    <t>19620303 199112 1 001</t>
  </si>
  <si>
    <t>JUMLAH</t>
  </si>
  <si>
    <t>TOTAL</t>
  </si>
  <si>
    <t xml:space="preserve">STATUS PEGAWAI </t>
  </si>
  <si>
    <t xml:space="preserve"> Asmarayanto, ST, MT</t>
  </si>
  <si>
    <t xml:space="preserve"> Aswir Premadi, ST, MT</t>
  </si>
  <si>
    <t>Koto Renah,</t>
  </si>
  <si>
    <t>04-03-1989</t>
  </si>
  <si>
    <t xml:space="preserve"> Harison, S.Pd, M.Kom</t>
  </si>
  <si>
    <t>Andaleh,</t>
  </si>
  <si>
    <t>20-09-1986</t>
  </si>
  <si>
    <t>Jur. T. Informatika</t>
  </si>
  <si>
    <t>Lubuk Landai,</t>
  </si>
  <si>
    <t>28-10-1988</t>
  </si>
  <si>
    <t>Jur. T. Elektro</t>
  </si>
  <si>
    <t xml:space="preserve"> Mastariyanto Perdana, ST, M.Eng</t>
  </si>
  <si>
    <t>11-05-1985</t>
  </si>
  <si>
    <t>22-05-1985</t>
  </si>
  <si>
    <t>06-06-1985</t>
  </si>
  <si>
    <t>01-04-2013</t>
  </si>
  <si>
    <t xml:space="preserve"> Hamdeni Medriosa, ST, MT</t>
  </si>
  <si>
    <t>12-06-1983</t>
  </si>
  <si>
    <t>17-03-1988</t>
  </si>
  <si>
    <t>Sungai Dareh,</t>
  </si>
  <si>
    <t>03-03-1987</t>
  </si>
  <si>
    <t>20138711083-S</t>
  </si>
  <si>
    <t>20-09-1987</t>
  </si>
  <si>
    <t>25-10-1989</t>
  </si>
  <si>
    <t>05-07-1991</t>
  </si>
  <si>
    <t>Rao, Pasaman Timur,</t>
  </si>
  <si>
    <t>10-12-1985</t>
  </si>
  <si>
    <t>19-09-1990</t>
  </si>
  <si>
    <t>Jur. T. Sipil</t>
  </si>
  <si>
    <t>Tgl, Bulan, Tahun Masuk         (SK Rektor)</t>
  </si>
  <si>
    <t>Simabur,</t>
  </si>
  <si>
    <t>25-03-1971</t>
  </si>
  <si>
    <t>20-04-1989</t>
  </si>
  <si>
    <t>23-04-2010</t>
  </si>
  <si>
    <t>26-03-1982</t>
  </si>
  <si>
    <t>29-10-2011</t>
  </si>
  <si>
    <t xml:space="preserve"> Roland</t>
  </si>
  <si>
    <t>19-01-1960</t>
  </si>
  <si>
    <t>Cupak,</t>
  </si>
  <si>
    <t>13-03-1991</t>
  </si>
  <si>
    <t>03-04-2013</t>
  </si>
  <si>
    <t xml:space="preserve"> Umar Hanafi Khalid, A.Md</t>
  </si>
  <si>
    <t>16-08-1991</t>
  </si>
  <si>
    <t>17-02-2014</t>
  </si>
  <si>
    <t>2. DOSEN TETAP YAYASAN</t>
  </si>
  <si>
    <t>Tanjung Alam,</t>
  </si>
  <si>
    <t>15-12-1988</t>
  </si>
  <si>
    <t>24-08-1988</t>
  </si>
  <si>
    <t>07-09-2009</t>
  </si>
  <si>
    <t>02-01-2014</t>
  </si>
  <si>
    <t>Dosen T. Mesin</t>
  </si>
  <si>
    <t>DOSEN KONTRAK - INSTITUT TEKNOLOGI PADANG</t>
  </si>
  <si>
    <t>20-06-2014</t>
  </si>
  <si>
    <t>01-11-2014</t>
  </si>
  <si>
    <t>15-01-1992</t>
  </si>
  <si>
    <t>02-02-2015</t>
  </si>
  <si>
    <t>27-11-1991</t>
  </si>
  <si>
    <t>01-06-2014</t>
  </si>
  <si>
    <t>KARYAWAN KONTRAK - INSTITUT TEKNOLOGI PADANG</t>
  </si>
  <si>
    <t>KARYAWAN TETAP YAYASAN PENDIDIKAN TEKNOLOGI PADANG</t>
  </si>
  <si>
    <t>DOSEN TETAP YAYASAN PENDIDIKAN TEKNOLOGI PADANG</t>
  </si>
  <si>
    <t>28-03-1991</t>
  </si>
  <si>
    <t xml:space="preserve"> Wenny Mellisa, A.Md</t>
  </si>
  <si>
    <t xml:space="preserve"> Fajar Nugroho, S.Pd, MT</t>
  </si>
  <si>
    <t>Jur. T. Geodesi</t>
  </si>
  <si>
    <t>Tgl, Bulan, Tahun Masuk (SK Yayasan)</t>
  </si>
  <si>
    <t xml:space="preserve">Tgl, Bulan, Tahun Masuk </t>
  </si>
  <si>
    <t xml:space="preserve"> Anisya, M.Kom</t>
  </si>
  <si>
    <t>Supanjang</t>
  </si>
  <si>
    <t>Bangko</t>
  </si>
  <si>
    <t xml:space="preserve"> Anggun Anugrah, MSEE</t>
  </si>
  <si>
    <t>Batusangkar</t>
  </si>
  <si>
    <t>21-09-1980</t>
  </si>
  <si>
    <t>Pariaman</t>
  </si>
  <si>
    <t>13-03-1989</t>
  </si>
  <si>
    <t xml:space="preserve"> Silta Yulan Nifen, M.Eng</t>
  </si>
  <si>
    <t>26-09-1989</t>
  </si>
  <si>
    <t xml:space="preserve"> Anggun Pratiwi JF, MT</t>
  </si>
  <si>
    <t>Solok</t>
  </si>
  <si>
    <t>23-09-1987</t>
  </si>
  <si>
    <t xml:space="preserve"> Angelalia Roza, M.Eng.Sc</t>
  </si>
  <si>
    <t>02-01-1986</t>
  </si>
  <si>
    <t xml:space="preserve"> Taufal Hidayat, MT</t>
  </si>
  <si>
    <t>04-06-1990</t>
  </si>
  <si>
    <t xml:space="preserve"> Dede Wira Trise Putra, M.Kom</t>
  </si>
  <si>
    <t>25-01-1990</t>
  </si>
  <si>
    <t xml:space="preserve"> Kartiria, ST, MT</t>
  </si>
  <si>
    <t>25-12-1981</t>
  </si>
  <si>
    <t xml:space="preserve"> Sitti Amalia, ST, MT</t>
  </si>
  <si>
    <t>21-12-1987</t>
  </si>
  <si>
    <t xml:space="preserve"> Fauzan Ismail, M.Eng.Sc</t>
  </si>
  <si>
    <t>Pematang Siantar</t>
  </si>
  <si>
    <t>26-10-1980</t>
  </si>
  <si>
    <t xml:space="preserve"> Putri Pratiwi, M.Si</t>
  </si>
  <si>
    <t>Gurun Lawas</t>
  </si>
  <si>
    <t>28-11-1988</t>
  </si>
  <si>
    <t>20159111101-S</t>
  </si>
  <si>
    <t xml:space="preserve"> Syahnu Risman, ST</t>
  </si>
  <si>
    <t xml:space="preserve"> Yulia, S.Kom</t>
  </si>
  <si>
    <t xml:space="preserve"> Novalia Delvira, SE</t>
  </si>
  <si>
    <t xml:space="preserve"> Afnilda Jenitria, SE</t>
  </si>
  <si>
    <t xml:space="preserve"> Arif Ma'sum, ST</t>
  </si>
  <si>
    <t>Sari Mulya</t>
  </si>
  <si>
    <t xml:space="preserve"> Hamdi Habdillah, S.Kom</t>
  </si>
  <si>
    <t xml:space="preserve"> M. Syafwani Syukri, ST</t>
  </si>
  <si>
    <t>Jur. T. Mesin</t>
  </si>
  <si>
    <t xml:space="preserve"> Alfith, S.Pd, M.Pd</t>
  </si>
  <si>
    <t>12-07-1984</t>
  </si>
  <si>
    <t>Dosen T. Elektro</t>
  </si>
  <si>
    <t>STATUS : 31 DESEMBER 2017</t>
  </si>
  <si>
    <t xml:space="preserve"> Rozi Saferi, ST, MT</t>
  </si>
  <si>
    <t xml:space="preserve"> Dr. Firmansyah David, M.Eng</t>
  </si>
  <si>
    <t xml:space="preserve"> Desi Syafriani, ST, MT</t>
  </si>
  <si>
    <t xml:space="preserve"> Putri Mandarani, ST, MT</t>
  </si>
  <si>
    <t xml:space="preserve"> Ganda Yoga Swara, ST,M.Kom</t>
  </si>
  <si>
    <t xml:space="preserve"> Prof. Dr. Ir. M. Yahya, M.Sc</t>
  </si>
  <si>
    <t>19790115 200501 2 003</t>
  </si>
  <si>
    <t>1962022 2198703 1 007</t>
  </si>
  <si>
    <t>19780818 200501 1 002</t>
  </si>
  <si>
    <t>07-04-1976</t>
  </si>
  <si>
    <t xml:space="preserve"> Syafri Wardi, ST,M.Eng</t>
  </si>
  <si>
    <t xml:space="preserve"> Fajrin, ST, M.Si</t>
  </si>
  <si>
    <t>17-10-1988</t>
  </si>
  <si>
    <t>01-08-2017</t>
  </si>
  <si>
    <t xml:space="preserve"> Andi M. Nur Putra, ST, MT</t>
  </si>
  <si>
    <t xml:space="preserve"> Karnoval Yanel, S.Pd,M.Eng</t>
  </si>
  <si>
    <t>01-02-2018</t>
  </si>
  <si>
    <t>14-08-2017</t>
  </si>
  <si>
    <t>23-11-2016</t>
  </si>
  <si>
    <t>28-12-2016</t>
  </si>
  <si>
    <t>01-2-2008</t>
  </si>
  <si>
    <t>01-04-1993</t>
  </si>
  <si>
    <t>04-08-1997</t>
  </si>
  <si>
    <t>22-12-1989</t>
  </si>
  <si>
    <t>31-10-2016</t>
  </si>
  <si>
    <t xml:space="preserve"> Dr.  Yusreni Warni, ST, MT</t>
  </si>
  <si>
    <t xml:space="preserve"> Dr. Maidiawati, ST, M.Eng</t>
  </si>
  <si>
    <t>1993.1963.1.1.008</t>
  </si>
  <si>
    <t>1994.1970.1.1.011</t>
  </si>
  <si>
    <t>1994.1958.1.1.014</t>
  </si>
  <si>
    <t>1994.1966.1.1.015</t>
  </si>
  <si>
    <t>1994.1963.1.1.016</t>
  </si>
  <si>
    <t>1996.1961.1.1.023</t>
  </si>
  <si>
    <t>1996.1963.1.1.024</t>
  </si>
  <si>
    <t>1996.1966.1.1.025</t>
  </si>
  <si>
    <t>1996.1969.1.1.027</t>
  </si>
  <si>
    <t>1997.1972.1.1.028</t>
  </si>
  <si>
    <t>1997.1969.1.1.029</t>
  </si>
  <si>
    <t>1998.1972.1.1.030</t>
  </si>
  <si>
    <t>1998.1975.1.1.031</t>
  </si>
  <si>
    <t>1998.1961.1.1.032</t>
  </si>
  <si>
    <t>1998.1969.1.1.033</t>
  </si>
  <si>
    <t>1998.1969.1.1.034</t>
  </si>
  <si>
    <t>1998.1970.1.1.035</t>
  </si>
  <si>
    <t>1998.1962.1.1.036</t>
  </si>
  <si>
    <t>2000.1974.1.1.038</t>
  </si>
  <si>
    <t>2000.1971.1.1.040</t>
  </si>
  <si>
    <t>2000.1074.1.1.041</t>
  </si>
  <si>
    <t>2000.1972.1.1.042</t>
  </si>
  <si>
    <t>2001.1972.1.1.044</t>
  </si>
  <si>
    <t>2001.1978.1.1.045</t>
  </si>
  <si>
    <t>2004.1973.1.1.047</t>
  </si>
  <si>
    <t>2009.1973.1.1.049</t>
  </si>
  <si>
    <t>2009.1973.1.1.052</t>
  </si>
  <si>
    <t>2009.1976.1.1.056</t>
  </si>
  <si>
    <t>2009.1978.1.1.057</t>
  </si>
  <si>
    <t>2009.1969.1.1.058</t>
  </si>
  <si>
    <t>2009.1976.1.1.059</t>
  </si>
  <si>
    <t>2009.1976.1.1.061</t>
  </si>
  <si>
    <t>'01-05-2009</t>
  </si>
  <si>
    <t>2009.1958.1.1.050</t>
  </si>
  <si>
    <t>2009.1975.1.1.051</t>
  </si>
  <si>
    <t>2009.1978.1.1.063</t>
  </si>
  <si>
    <t>2009.1973.1.1.064</t>
  </si>
  <si>
    <t>2009.1982.1.1.066</t>
  </si>
  <si>
    <t>2009.1984.1.1.067</t>
  </si>
  <si>
    <t>TIDAK DIGUNAKAN</t>
  </si>
  <si>
    <t>2014.1985.1.1.072</t>
  </si>
  <si>
    <t>2014.1986.1.1.073</t>
  </si>
  <si>
    <t>2014.1985.1.1.075</t>
  </si>
  <si>
    <t>2014.1988.1.1.079</t>
  </si>
  <si>
    <t>2014.1983.1.1.080</t>
  </si>
  <si>
    <t>2014.1991.1.1.081</t>
  </si>
  <si>
    <t>2014.1989.1.1.082</t>
  </si>
  <si>
    <t>2014.1984.1.1.083</t>
  </si>
  <si>
    <t>2016.1990.1.1.092</t>
  </si>
  <si>
    <t>2016.1980.1.1.093</t>
  </si>
  <si>
    <t>2016.1990.1.1.094</t>
  </si>
  <si>
    <t>2016.1986.1.1.095</t>
  </si>
  <si>
    <t>2016.1987.1.1.096</t>
  </si>
  <si>
    <t>2016.1989.1.1.097</t>
  </si>
  <si>
    <t>2017.1989.1.1.099</t>
  </si>
  <si>
    <t>2017.1988.1.1.100</t>
  </si>
  <si>
    <t>2017.1987.1.1.101</t>
  </si>
  <si>
    <t>2017.1989.1.1.102</t>
  </si>
  <si>
    <t>2017.1988.1.1.104</t>
  </si>
  <si>
    <t>2017.1985.1.1.105</t>
  </si>
  <si>
    <t>2017.1987.1.1.106</t>
  </si>
  <si>
    <t>2017.1981.1.1.107</t>
  </si>
  <si>
    <t>2017.1990.1.1.108</t>
  </si>
  <si>
    <t>2018.1976.1.1.112</t>
  </si>
  <si>
    <t>28-01-1984</t>
  </si>
  <si>
    <t>2018.1984.1.2.111</t>
  </si>
  <si>
    <t xml:space="preserve"> Dyla Midya Octavia, ST, MT</t>
  </si>
  <si>
    <t xml:space="preserve"> Okri Asfino Putra, ST, M.Eng</t>
  </si>
  <si>
    <t xml:space="preserve"> Quinoza Guvil, S.Si, M.Si</t>
  </si>
  <si>
    <t>26 Maret 1987</t>
  </si>
  <si>
    <t>01-11-2015</t>
  </si>
  <si>
    <t>1991.1967.1.2.007</t>
  </si>
  <si>
    <t>1993.1971.1.2.009</t>
  </si>
  <si>
    <t>1994.1968.1.5.010</t>
  </si>
  <si>
    <t>1994.1969.1.2.017</t>
  </si>
  <si>
    <t>1995.1970.1.2.022</t>
  </si>
  <si>
    <t>1999.1974.1.2.037</t>
  </si>
  <si>
    <t>2000.1973.1.2.043</t>
  </si>
  <si>
    <t>2009.1972.1.5.048</t>
  </si>
  <si>
    <t>2009.1984.1.1.054</t>
  </si>
  <si>
    <t>2009.1977.1.5.062</t>
  </si>
  <si>
    <t>2011.1984.1.3.069</t>
  </si>
  <si>
    <t>2011.1988.1.2.070</t>
  </si>
  <si>
    <t>2014.1988.1.2.076</t>
  </si>
  <si>
    <t>2014.1988.1.2.077</t>
  </si>
  <si>
    <t>2015.1989.1.3.084</t>
  </si>
  <si>
    <t>2015.1991.1.2.086</t>
  </si>
  <si>
    <t>2016.1991.1.2.091</t>
  </si>
  <si>
    <t>2016.1991.1.2.098</t>
  </si>
  <si>
    <t xml:space="preserve"> Dwi Harinitha, ST, MT</t>
  </si>
  <si>
    <t xml:space="preserve"> Dr. Herix Sonata MS, M.Si</t>
  </si>
  <si>
    <t xml:space="preserve"> Dr. Ir. Leli Honesti, MT</t>
  </si>
  <si>
    <t xml:space="preserve"> Dr. Arfidian Rahman, ST. MT</t>
  </si>
  <si>
    <t xml:space="preserve"> Dwi Marsiska Diptufany, M.Si</t>
  </si>
  <si>
    <t xml:space="preserve"> Defwaldi, ST, M.Eng</t>
  </si>
  <si>
    <t xml:space="preserve"> Eko Kurniawanto Putra, S.Pd, MT</t>
  </si>
  <si>
    <t xml:space="preserve"> Dwi Arini, ST, MT</t>
  </si>
  <si>
    <t xml:space="preserve"> Ilham Armi, MT</t>
  </si>
  <si>
    <t>23-06-1990</t>
  </si>
  <si>
    <t>29-06-2018</t>
  </si>
  <si>
    <t xml:space="preserve"> Fitri Leona, S.IIP</t>
  </si>
  <si>
    <t xml:space="preserve"> Rizki Kurniawan</t>
  </si>
  <si>
    <t xml:space="preserve"> Satria Hadi Putra</t>
  </si>
  <si>
    <t xml:space="preserve"> Afif Zirwan, ST</t>
  </si>
  <si>
    <t>01-10-1996</t>
  </si>
  <si>
    <t xml:space="preserve"> Zulfahmi Yulish</t>
  </si>
  <si>
    <t>06-03-1991</t>
  </si>
  <si>
    <t>16-01-2019</t>
  </si>
  <si>
    <t>2018.1971.1.5.113</t>
  </si>
  <si>
    <t>2018.1982.1.5.115</t>
  </si>
  <si>
    <t xml:space="preserve"> Yessy Yusnita, M.Si</t>
  </si>
  <si>
    <t>Dumai,</t>
  </si>
  <si>
    <t>24-06-1984</t>
  </si>
  <si>
    <t>01-8-2018</t>
  </si>
  <si>
    <t>19840624 201504 2 000</t>
  </si>
  <si>
    <t xml:space="preserve"> Anna Syahrani, ST, MT</t>
  </si>
  <si>
    <t>2018.1985.1.1.116</t>
  </si>
  <si>
    <t>08-06-2018</t>
  </si>
  <si>
    <t>Jur. Informatika</t>
  </si>
  <si>
    <t xml:space="preserve"> Dr. Ir. M. Ridwan, MT</t>
  </si>
  <si>
    <t>1006068501</t>
  </si>
  <si>
    <t>Prof.</t>
  </si>
  <si>
    <t xml:space="preserve"> Dosen Kontrak</t>
  </si>
  <si>
    <t xml:space="preserve"> Dosen Tetap Yayasan</t>
  </si>
  <si>
    <t xml:space="preserve"> Dosen PNSD</t>
  </si>
  <si>
    <t xml:space="preserve"> Karyawan Tetap Yayasan</t>
  </si>
  <si>
    <t xml:space="preserve"> Karyawan Kontrak</t>
  </si>
  <si>
    <t>Aktif/ Sedang S3</t>
  </si>
  <si>
    <t>20-05-2019</t>
  </si>
  <si>
    <t>13-01-2020</t>
  </si>
  <si>
    <t>2019.1985.1.1.117</t>
  </si>
  <si>
    <t>2020.1988.1.1.118</t>
  </si>
  <si>
    <t>199304.202001.1.2.0119</t>
  </si>
  <si>
    <t>Nadia Ilvani, SE.,BBA (Hons)</t>
  </si>
  <si>
    <t>Pebri Anita Sari, S.Kom</t>
  </si>
  <si>
    <t>Muara Bulian</t>
  </si>
  <si>
    <t>Fadli Muzdalifah, SE.,BBA (Hons)</t>
  </si>
  <si>
    <t>Afrizal Candra, S.Kom</t>
  </si>
  <si>
    <t>Sijunjung</t>
  </si>
  <si>
    <t>Randi Delfo Putra, S.Pd</t>
  </si>
  <si>
    <t>Balai Talang</t>
  </si>
  <si>
    <t>Royga Yulian Dika</t>
  </si>
  <si>
    <t>PAdang</t>
  </si>
  <si>
    <t>26-09-2019</t>
  </si>
  <si>
    <t>16-03-2020</t>
  </si>
  <si>
    <t>20-03-2020</t>
  </si>
  <si>
    <t>Rio Irawan, A.Md</t>
  </si>
  <si>
    <t>Aceh Barat</t>
  </si>
  <si>
    <t>Riswanto, ST</t>
  </si>
  <si>
    <t>Gunung Kidul</t>
  </si>
  <si>
    <t>Andi Putra, ST</t>
  </si>
  <si>
    <t>01-01-2020</t>
  </si>
  <si>
    <t>Nelvidawati, MT</t>
  </si>
  <si>
    <t>Nurmeizon Saleh, MT</t>
  </si>
  <si>
    <t>Saiyidinal Fikri, MT</t>
  </si>
  <si>
    <t>Dr. Dedi Wardianto, MT</t>
  </si>
  <si>
    <t>Kerinci</t>
  </si>
  <si>
    <t>Painan</t>
  </si>
  <si>
    <t>02-10-2020</t>
  </si>
  <si>
    <t>04-01-2021</t>
  </si>
  <si>
    <t>04-02-2021</t>
  </si>
  <si>
    <t>Jur. T. Lingkungan</t>
  </si>
  <si>
    <t>03-08-2020</t>
  </si>
  <si>
    <t>199610.202008.1.2.0120</t>
  </si>
  <si>
    <t>Riskatul Mahmudah, A.Md.Kom</t>
  </si>
  <si>
    <t>Panyalaian</t>
  </si>
  <si>
    <t>Wiko Afitra, S.Kom</t>
  </si>
  <si>
    <t>Ujang Idris</t>
  </si>
  <si>
    <t>Jakarta</t>
  </si>
  <si>
    <t>Jhoni Andika Saputra T.</t>
  </si>
  <si>
    <t>Pasaman</t>
  </si>
  <si>
    <t>Irga Putri Dewi, STr.Ak</t>
  </si>
  <si>
    <t>Kurniawati Putri, STr, Ak</t>
  </si>
  <si>
    <t>Ulfa Wahyuni, A.Md.Kom</t>
  </si>
  <si>
    <t>Driver</t>
  </si>
  <si>
    <t>09-11-2020</t>
  </si>
  <si>
    <t>14-12-2020</t>
  </si>
  <si>
    <t>25-01-2021</t>
  </si>
  <si>
    <t>11-02-2021</t>
  </si>
  <si>
    <t>25-03-2021</t>
  </si>
  <si>
    <t>Katya Blind Putri, ST</t>
  </si>
  <si>
    <t>Ahmad Darma Sani, S.Kom</t>
  </si>
  <si>
    <t>Sei Penuh</t>
  </si>
  <si>
    <t>Dayu Permata Sukma, S.Pd</t>
  </si>
  <si>
    <t>Futi Annisa Akbar, ST</t>
  </si>
  <si>
    <t>D4</t>
  </si>
  <si>
    <t>Data Statistik Dosen dan Karyawan s.d Desember 2021</t>
  </si>
  <si>
    <t>STATUS : 31 Des 2021</t>
  </si>
  <si>
    <t>1987032021060120</t>
  </si>
  <si>
    <t>19920120210610100</t>
  </si>
  <si>
    <t xml:space="preserve"> Dr. Ade Indra, ST, MT</t>
  </si>
  <si>
    <t xml:space="preserve"> Dr. Sepanur Bandri, ST, MT</t>
  </si>
  <si>
    <t>Dr. Ir. Hendri Nofrianto, 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</si>
</sst>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_);_(* \(#,##0\);_(* &quot;-&quot;_);_(@_)"/>
    <numFmt numFmtId="165" formatCode="_(* #,##0.00_);_(* \(#,##0.00\);_(* &quot;-&quot;??_);_(@_)"/>
    <numFmt numFmtId="166" formatCode="[$-409]d\-mmm\-yy;@"/>
    <numFmt numFmtId="167" formatCode="_(* #,##0.00_);_(* \(#,##0.00\);_(* &quot;-&quot;_);_(@_)"/>
    <numFmt numFmtId="168" formatCode="d\-mmm\-yyyy"/>
    <numFmt numFmtId="169" formatCode="_(* #,##0.0_);_(* \(#,##0.0\);_(* &quot;-&quot;??_);_(@_)"/>
    <numFmt numFmtId="170" formatCode="0;[Red]0"/>
    <numFmt numFmtId="171" formatCode="yyyy\-mm\-dd;@"/>
    <numFmt numFmtId="172" formatCode="dd:mm:yyyy;@"/>
    <numFmt numFmtId="173" formatCode="dd\.mm\.yyyy;@"/>
  </numFmts>
  <fonts count="11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</fills>
  <borders count="3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</cellStyleXfs>
  <cellXfs count="21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6" fillId="0" borderId="0" xfId="0" quotePrefix="1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169" fontId="4" fillId="0" borderId="0" xfId="2" applyNumberFormat="1" applyFont="1" applyFill="1" applyBorder="1" applyAlignment="1">
      <alignment vertical="center"/>
    </xf>
    <xf numFmtId="0" fontId="1" fillId="3" borderId="5" xfId="0" applyFont="1" applyFill="1" applyBorder="1" applyAlignment="1">
      <alignment horizontal="right" vertical="center"/>
    </xf>
    <xf numFmtId="15" fontId="1" fillId="3" borderId="6" xfId="0" quotePrefix="1" applyNumberFormat="1" applyFont="1" applyFill="1" applyBorder="1" applyAlignment="1">
      <alignment horizontal="left" vertical="center"/>
    </xf>
    <xf numFmtId="15" fontId="1" fillId="3" borderId="4" xfId="1" quotePrefix="1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1" fillId="3" borderId="21" xfId="0" applyFont="1" applyFill="1" applyBorder="1" applyAlignment="1">
      <alignment horizontal="right" vertical="center"/>
    </xf>
    <xf numFmtId="0" fontId="1" fillId="0" borderId="20" xfId="0" applyFont="1" applyFill="1" applyBorder="1" applyAlignment="1">
      <alignment horizontal="left" vertical="center"/>
    </xf>
    <xf numFmtId="15" fontId="1" fillId="3" borderId="22" xfId="0" quotePrefix="1" applyNumberFormat="1" applyFont="1" applyFill="1" applyBorder="1" applyAlignment="1">
      <alignment horizontal="left" vertical="center"/>
    </xf>
    <xf numFmtId="15" fontId="1" fillId="3" borderId="20" xfId="1" quotePrefix="1" applyNumberFormat="1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right" vertical="center"/>
    </xf>
    <xf numFmtId="14" fontId="6" fillId="3" borderId="22" xfId="0" quotePrefix="1" applyNumberFormat="1" applyFont="1" applyFill="1" applyBorder="1" applyAlignment="1">
      <alignment horizontal="left" vertical="center"/>
    </xf>
    <xf numFmtId="14" fontId="1" fillId="3" borderId="20" xfId="1" quotePrefix="1" applyNumberFormat="1" applyFont="1" applyFill="1" applyBorder="1" applyAlignment="1">
      <alignment horizontal="center" vertical="center"/>
    </xf>
    <xf numFmtId="0" fontId="6" fillId="3" borderId="22" xfId="0" quotePrefix="1" applyFont="1" applyFill="1" applyBorder="1" applyAlignment="1">
      <alignment horizontal="left" vertical="center"/>
    </xf>
    <xf numFmtId="167" fontId="1" fillId="3" borderId="20" xfId="1" quotePrefix="1" applyNumberFormat="1" applyFont="1" applyFill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0" fontId="6" fillId="0" borderId="21" xfId="0" applyFont="1" applyBorder="1" applyAlignment="1">
      <alignment horizontal="right" vertical="center"/>
    </xf>
    <xf numFmtId="0" fontId="6" fillId="0" borderId="22" xfId="0" quotePrefix="1" applyFont="1" applyBorder="1" applyAlignment="1">
      <alignment horizontal="left" vertical="center"/>
    </xf>
    <xf numFmtId="0" fontId="1" fillId="3" borderId="20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14" fontId="1" fillId="0" borderId="6" xfId="0" quotePrefix="1" applyNumberFormat="1" applyFont="1" applyBorder="1" applyAlignment="1">
      <alignment horizontal="left" vertical="center"/>
    </xf>
    <xf numFmtId="167" fontId="1" fillId="0" borderId="4" xfId="1" quotePrefix="1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4" xfId="0" applyFont="1" applyFill="1" applyBorder="1" applyAlignment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5" fontId="1" fillId="0" borderId="4" xfId="1" quotePrefix="1" applyNumberFormat="1" applyFont="1" applyBorder="1" applyAlignment="1">
      <alignment horizontal="center" vertical="center"/>
    </xf>
    <xf numFmtId="0" fontId="1" fillId="0" borderId="4" xfId="1" applyNumberFormat="1" applyFont="1" applyBorder="1" applyAlignment="1">
      <alignment horizontal="center" vertical="center"/>
    </xf>
    <xf numFmtId="15" fontId="1" fillId="0" borderId="6" xfId="0" quotePrefix="1" applyNumberFormat="1" applyFont="1" applyBorder="1" applyAlignment="1">
      <alignment horizontal="left" vertical="center"/>
    </xf>
    <xf numFmtId="0" fontId="1" fillId="0" borderId="4" xfId="1" quotePrefix="1" applyNumberFormat="1" applyFont="1" applyBorder="1" applyAlignment="1">
      <alignment horizontal="center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5" xfId="0" applyFont="1" applyBorder="1" applyAlignment="1">
      <alignment horizontal="right" vertical="center"/>
    </xf>
    <xf numFmtId="15" fontId="1" fillId="0" borderId="14" xfId="0" quotePrefix="1" applyNumberFormat="1" applyFont="1" applyBorder="1" applyAlignment="1">
      <alignment horizontal="left" vertical="center"/>
    </xf>
    <xf numFmtId="14" fontId="1" fillId="0" borderId="14" xfId="0" quotePrefix="1" applyNumberFormat="1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14" fontId="1" fillId="0" borderId="4" xfId="0" quotePrefix="1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5" fontId="1" fillId="0" borderId="6" xfId="0" quotePrefix="1" applyNumberFormat="1" applyFont="1" applyBorder="1" applyAlignment="1">
      <alignment vertical="center"/>
    </xf>
    <xf numFmtId="14" fontId="1" fillId="0" borderId="6" xfId="0" quotePrefix="1" applyNumberFormat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21" xfId="0" applyFont="1" applyBorder="1" applyAlignment="1">
      <alignment horizontal="right" vertical="center"/>
    </xf>
    <xf numFmtId="0" fontId="1" fillId="0" borderId="20" xfId="0" quotePrefix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vertical="center"/>
    </xf>
    <xf numFmtId="0" fontId="1" fillId="3" borderId="4" xfId="0" quotePrefix="1" applyFont="1" applyFill="1" applyBorder="1" applyAlignment="1">
      <alignment horizontal="center" vertical="center"/>
    </xf>
    <xf numFmtId="0" fontId="1" fillId="3" borderId="20" xfId="0" quotePrefix="1" applyFont="1" applyFill="1" applyBorder="1" applyAlignment="1">
      <alignment horizontal="center" vertical="center"/>
    </xf>
    <xf numFmtId="0" fontId="1" fillId="3" borderId="4" xfId="3" quotePrefix="1" applyFont="1" applyFill="1" applyBorder="1" applyAlignment="1">
      <alignment horizontal="center" vertical="center"/>
    </xf>
    <xf numFmtId="170" fontId="1" fillId="0" borderId="2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67" fontId="1" fillId="3" borderId="4" xfId="1" quotePrefix="1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4" xfId="0" applyFont="1" applyBorder="1"/>
    <xf numFmtId="0" fontId="10" fillId="0" borderId="4" xfId="0" applyFont="1" applyBorder="1" applyAlignment="1">
      <alignment vertical="center"/>
    </xf>
    <xf numFmtId="1" fontId="1" fillId="0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" fontId="1" fillId="3" borderId="4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quotePrefix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170" fontId="1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3" borderId="4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6" fillId="0" borderId="6" xfId="0" quotePrefix="1" applyFont="1" applyBorder="1" applyAlignment="1">
      <alignment horizontal="left" vertical="center"/>
    </xf>
    <xf numFmtId="0" fontId="1" fillId="0" borderId="4" xfId="0" quotePrefix="1" applyFont="1" applyBorder="1" applyAlignment="1">
      <alignment horizontal="center" vertical="center"/>
    </xf>
    <xf numFmtId="14" fontId="6" fillId="0" borderId="6" xfId="0" quotePrefix="1" applyNumberFormat="1" applyFont="1" applyBorder="1" applyAlignment="1">
      <alignment horizontal="left" vertical="center"/>
    </xf>
    <xf numFmtId="166" fontId="1" fillId="0" borderId="4" xfId="0" quotePrefix="1" applyNumberFormat="1" applyFont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6" xfId="0" quotePrefix="1" applyFont="1" applyFill="1" applyBorder="1" applyAlignment="1">
      <alignment horizontal="left" vertical="center"/>
    </xf>
    <xf numFmtId="0" fontId="1" fillId="0" borderId="4" xfId="0" applyNumberFormat="1" applyFont="1" applyFill="1" applyBorder="1" applyAlignment="1">
      <alignment horizontal="left" vertical="center"/>
    </xf>
    <xf numFmtId="168" fontId="1" fillId="0" borderId="6" xfId="0" quotePrefix="1" applyNumberFormat="1" applyFont="1" applyFill="1" applyBorder="1" applyAlignment="1">
      <alignment horizontal="left" vertical="center"/>
    </xf>
    <xf numFmtId="0" fontId="1" fillId="4" borderId="19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right" vertical="center"/>
    </xf>
    <xf numFmtId="14" fontId="6" fillId="4" borderId="22" xfId="0" quotePrefix="1" applyNumberFormat="1" applyFont="1" applyFill="1" applyBorder="1" applyAlignment="1">
      <alignment horizontal="left" vertical="center"/>
    </xf>
    <xf numFmtId="15" fontId="1" fillId="4" borderId="4" xfId="1" quotePrefix="1" applyNumberFormat="1" applyFont="1" applyFill="1" applyBorder="1" applyAlignment="1">
      <alignment horizontal="center" vertical="center"/>
    </xf>
    <xf numFmtId="0" fontId="1" fillId="4" borderId="20" xfId="0" quotePrefix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left" vertical="center"/>
    </xf>
    <xf numFmtId="0" fontId="1" fillId="4" borderId="4" xfId="0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6" fillId="0" borderId="21" xfId="0" applyFont="1" applyFill="1" applyBorder="1" applyAlignment="1">
      <alignment horizontal="right" vertical="center"/>
    </xf>
    <xf numFmtId="14" fontId="6" fillId="0" borderId="22" xfId="0" quotePrefix="1" applyNumberFormat="1" applyFont="1" applyFill="1" applyBorder="1" applyAlignment="1">
      <alignment horizontal="left" vertical="center"/>
    </xf>
    <xf numFmtId="15" fontId="1" fillId="0" borderId="4" xfId="1" quotePrefix="1" applyNumberFormat="1" applyFont="1" applyFill="1" applyBorder="1" applyAlignment="1">
      <alignment horizontal="center" vertical="center"/>
    </xf>
    <xf numFmtId="0" fontId="1" fillId="0" borderId="20" xfId="0" quotePrefix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170" fontId="4" fillId="0" borderId="1" xfId="0" applyNumberFormat="1" applyFont="1" applyBorder="1" applyAlignment="1">
      <alignment horizontal="center" vertical="center"/>
    </xf>
    <xf numFmtId="170" fontId="1" fillId="0" borderId="19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170" fontId="0" fillId="0" borderId="0" xfId="0" applyNumberFormat="1" applyAlignment="1">
      <alignment vertical="center"/>
    </xf>
    <xf numFmtId="0" fontId="1" fillId="0" borderId="6" xfId="0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70" fontId="8" fillId="0" borderId="0" xfId="0" applyNumberFormat="1" applyFont="1" applyAlignment="1">
      <alignment vertical="center"/>
    </xf>
    <xf numFmtId="170" fontId="7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0" fontId="3" fillId="0" borderId="0" xfId="0" applyNumberFormat="1" applyFont="1" applyAlignment="1">
      <alignment vertical="center"/>
    </xf>
    <xf numFmtId="170" fontId="1" fillId="0" borderId="26" xfId="0" applyNumberFormat="1" applyFont="1" applyFill="1" applyBorder="1" applyAlignment="1">
      <alignment horizontal="center" vertical="center"/>
    </xf>
    <xf numFmtId="0" fontId="1" fillId="0" borderId="27" xfId="0" applyFont="1" applyBorder="1" applyAlignment="1">
      <alignment horizontal="right" vertical="center"/>
    </xf>
    <xf numFmtId="14" fontId="1" fillId="0" borderId="28" xfId="0" quotePrefix="1" applyNumberFormat="1" applyFont="1" applyBorder="1" applyAlignment="1">
      <alignment horizontal="center" vertical="center"/>
    </xf>
    <xf numFmtId="0" fontId="1" fillId="0" borderId="28" xfId="0" quotePrefix="1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1" xfId="0" applyFont="1" applyFill="1" applyBorder="1" applyAlignment="1">
      <alignment horizontal="left" vertical="center"/>
    </xf>
    <xf numFmtId="14" fontId="1" fillId="0" borderId="22" xfId="0" quotePrefix="1" applyNumberFormat="1" applyFont="1" applyBorder="1" applyAlignment="1">
      <alignment horizontal="center" vertical="center"/>
    </xf>
    <xf numFmtId="0" fontId="1" fillId="0" borderId="22" xfId="0" quotePrefix="1" applyFont="1" applyBorder="1" applyAlignment="1">
      <alignment horizontal="center" vertical="center"/>
    </xf>
    <xf numFmtId="1" fontId="1" fillId="0" borderId="20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/>
    </xf>
    <xf numFmtId="0" fontId="1" fillId="0" borderId="24" xfId="0" applyFont="1" applyBorder="1" applyAlignment="1">
      <alignment horizontal="right" vertical="center"/>
    </xf>
    <xf numFmtId="0" fontId="1" fillId="0" borderId="13" xfId="1" applyNumberFormat="1" applyFont="1" applyBorder="1" applyAlignment="1">
      <alignment horizontal="center" vertical="center"/>
    </xf>
    <xf numFmtId="0" fontId="1" fillId="0" borderId="13" xfId="0" applyFont="1" applyBorder="1"/>
    <xf numFmtId="0" fontId="1" fillId="3" borderId="4" xfId="0" applyFont="1" applyFill="1" applyBorder="1" applyAlignment="1">
      <alignment vertical="center"/>
    </xf>
    <xf numFmtId="171" fontId="1" fillId="0" borderId="0" xfId="1" quotePrefix="1" applyNumberFormat="1" applyFont="1" applyBorder="1" applyAlignment="1">
      <alignment horizontal="center" vertical="center"/>
    </xf>
    <xf numFmtId="171" fontId="4" fillId="0" borderId="18" xfId="0" applyNumberFormat="1" applyFont="1" applyBorder="1" applyAlignment="1">
      <alignment horizontal="center" vertical="center" wrapText="1"/>
    </xf>
    <xf numFmtId="171" fontId="1" fillId="0" borderId="4" xfId="0" quotePrefix="1" applyNumberFormat="1" applyFont="1" applyBorder="1" applyAlignment="1">
      <alignment horizontal="center" vertical="center"/>
    </xf>
    <xf numFmtId="171" fontId="1" fillId="0" borderId="14" xfId="0" quotePrefix="1" applyNumberFormat="1" applyFont="1" applyBorder="1" applyAlignment="1">
      <alignment horizontal="center" vertical="center"/>
    </xf>
    <xf numFmtId="171" fontId="1" fillId="0" borderId="0" xfId="0" applyNumberFormat="1" applyFont="1"/>
    <xf numFmtId="14" fontId="6" fillId="3" borderId="6" xfId="0" quotePrefix="1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4" fontId="1" fillId="3" borderId="4" xfId="1" quotePrefix="1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right" vertical="center"/>
    </xf>
    <xf numFmtId="0" fontId="1" fillId="0" borderId="10" xfId="1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2" fontId="1" fillId="3" borderId="6" xfId="0" applyNumberFormat="1" applyFont="1" applyFill="1" applyBorder="1" applyAlignment="1">
      <alignment horizontal="left" vertical="center"/>
    </xf>
    <xf numFmtId="0" fontId="1" fillId="3" borderId="24" xfId="0" applyFont="1" applyFill="1" applyBorder="1" applyAlignment="1">
      <alignment horizontal="right" vertical="center"/>
    </xf>
    <xf numFmtId="172" fontId="1" fillId="3" borderId="14" xfId="0" applyNumberFormat="1" applyFont="1" applyFill="1" applyBorder="1" applyAlignment="1">
      <alignment horizontal="left" vertical="center"/>
    </xf>
    <xf numFmtId="0" fontId="1" fillId="3" borderId="13" xfId="0" applyFont="1" applyFill="1" applyBorder="1" applyAlignment="1">
      <alignment vertical="center"/>
    </xf>
    <xf numFmtId="173" fontId="1" fillId="3" borderId="6" xfId="0" applyNumberFormat="1" applyFont="1" applyFill="1" applyBorder="1" applyAlignment="1">
      <alignment horizontal="center" vertical="center"/>
    </xf>
    <xf numFmtId="15" fontId="1" fillId="3" borderId="4" xfId="0" applyNumberFormat="1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7" fillId="0" borderId="18" xfId="0" applyFont="1" applyBorder="1" applyAlignment="1">
      <alignment horizontal="center" vertical="center"/>
    </xf>
    <xf numFmtId="0" fontId="1" fillId="0" borderId="18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4">
    <cellStyle name="Comma" xfId="2" builtinId="3"/>
    <cellStyle name="Comma [0]" xfId="1" builtinId="6"/>
    <cellStyle name="Normal" xfId="0" builtinId="0"/>
    <cellStyle name="Norm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H13" sqref="H13"/>
    </sheetView>
  </sheetViews>
  <sheetFormatPr defaultRowHeight="12.75" x14ac:dyDescent="0.2"/>
  <cols>
    <col min="1" max="1" width="3" customWidth="1"/>
    <col min="2" max="2" width="5.28515625" customWidth="1"/>
    <col min="3" max="3" width="23.85546875" customWidth="1"/>
    <col min="4" max="4" width="9.140625" customWidth="1"/>
    <col min="5" max="5" width="7.140625" customWidth="1"/>
    <col min="6" max="11" width="6.7109375" customWidth="1"/>
    <col min="12" max="12" width="6.140625" customWidth="1"/>
  </cols>
  <sheetData>
    <row r="1" spans="1:14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15" x14ac:dyDescent="0.2">
      <c r="A2" s="5"/>
      <c r="B2" s="207" t="s">
        <v>533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5"/>
      <c r="N2" s="5"/>
    </row>
    <row r="3" spans="1:14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21.75" customHeight="1" x14ac:dyDescent="0.2">
      <c r="A4" s="5"/>
      <c r="B4" s="158" t="s">
        <v>0</v>
      </c>
      <c r="C4" s="158" t="s">
        <v>209</v>
      </c>
      <c r="D4" s="158" t="s">
        <v>207</v>
      </c>
      <c r="E4" s="158" t="s">
        <v>468</v>
      </c>
      <c r="F4" s="158" t="s">
        <v>182</v>
      </c>
      <c r="G4" s="158" t="s">
        <v>97</v>
      </c>
      <c r="H4" s="158" t="s">
        <v>13</v>
      </c>
      <c r="I4" s="158" t="s">
        <v>19</v>
      </c>
      <c r="J4" s="158" t="s">
        <v>532</v>
      </c>
      <c r="K4" s="158" t="s">
        <v>6</v>
      </c>
      <c r="L4" s="158" t="s">
        <v>5</v>
      </c>
      <c r="M4" s="5"/>
      <c r="N4" s="5"/>
    </row>
    <row r="5" spans="1:14" ht="20.100000000000001" customHeight="1" x14ac:dyDescent="0.2">
      <c r="A5" s="5"/>
      <c r="B5" s="9">
        <v>1</v>
      </c>
      <c r="C5" s="60" t="s">
        <v>470</v>
      </c>
      <c r="D5" s="9">
        <f>SUM(E5:L5)</f>
        <v>67</v>
      </c>
      <c r="E5" s="9"/>
      <c r="F5" s="9">
        <v>9</v>
      </c>
      <c r="G5" s="9">
        <v>58</v>
      </c>
      <c r="H5" s="9"/>
      <c r="I5" s="9"/>
      <c r="J5" s="9"/>
      <c r="K5" s="9"/>
      <c r="L5" s="9"/>
      <c r="M5" s="5"/>
      <c r="N5" s="5"/>
    </row>
    <row r="6" spans="1:14" ht="20.100000000000001" customHeight="1" x14ac:dyDescent="0.2">
      <c r="A6" s="5"/>
      <c r="B6" s="9">
        <v>2</v>
      </c>
      <c r="C6" s="60" t="s">
        <v>471</v>
      </c>
      <c r="D6" s="9">
        <f t="shared" ref="D6:D9" si="0">SUM(E6:L6)</f>
        <v>11</v>
      </c>
      <c r="E6" s="9">
        <v>1</v>
      </c>
      <c r="F6" s="9">
        <v>2</v>
      </c>
      <c r="G6" s="9">
        <v>8</v>
      </c>
      <c r="H6" s="9"/>
      <c r="I6" s="9"/>
      <c r="J6" s="9"/>
      <c r="K6" s="9"/>
      <c r="L6" s="9"/>
      <c r="M6" s="5"/>
      <c r="N6" s="5"/>
    </row>
    <row r="7" spans="1:14" ht="20.100000000000001" customHeight="1" x14ac:dyDescent="0.2">
      <c r="A7" s="5"/>
      <c r="B7" s="9">
        <v>3</v>
      </c>
      <c r="C7" s="60" t="s">
        <v>469</v>
      </c>
      <c r="D7" s="9">
        <f t="shared" si="0"/>
        <v>7</v>
      </c>
      <c r="E7" s="9"/>
      <c r="F7" s="9">
        <v>2</v>
      </c>
      <c r="G7" s="9">
        <v>5</v>
      </c>
      <c r="H7" s="9"/>
      <c r="I7" s="9"/>
      <c r="J7" s="9"/>
      <c r="K7" s="9"/>
      <c r="L7" s="9"/>
      <c r="M7" s="5"/>
      <c r="N7" s="5"/>
    </row>
    <row r="8" spans="1:14" ht="20.100000000000001" customHeight="1" x14ac:dyDescent="0.2">
      <c r="A8" s="5"/>
      <c r="B8" s="9">
        <v>4</v>
      </c>
      <c r="C8" s="60" t="s">
        <v>472</v>
      </c>
      <c r="D8" s="9">
        <f t="shared" si="0"/>
        <v>22</v>
      </c>
      <c r="E8" s="7"/>
      <c r="F8" s="9"/>
      <c r="G8" s="9">
        <v>1</v>
      </c>
      <c r="H8" s="9">
        <v>9</v>
      </c>
      <c r="I8" s="9">
        <v>4</v>
      </c>
      <c r="J8" s="9"/>
      <c r="K8" s="9">
        <v>7</v>
      </c>
      <c r="L8" s="9">
        <v>1</v>
      </c>
      <c r="M8" s="5"/>
      <c r="N8" s="5"/>
    </row>
    <row r="9" spans="1:14" ht="20.100000000000001" customHeight="1" x14ac:dyDescent="0.2">
      <c r="A9" s="5"/>
      <c r="B9" s="9">
        <v>5</v>
      </c>
      <c r="C9" s="60" t="s">
        <v>473</v>
      </c>
      <c r="D9" s="9">
        <f t="shared" si="0"/>
        <v>24</v>
      </c>
      <c r="E9" s="7"/>
      <c r="F9" s="9"/>
      <c r="G9" s="9"/>
      <c r="H9" s="9">
        <v>13</v>
      </c>
      <c r="I9" s="9">
        <v>3</v>
      </c>
      <c r="J9" s="9">
        <v>2</v>
      </c>
      <c r="K9" s="9">
        <v>6</v>
      </c>
      <c r="L9" s="9"/>
      <c r="M9" s="5"/>
      <c r="N9" s="5"/>
    </row>
    <row r="10" spans="1:14" ht="20.100000000000001" customHeight="1" x14ac:dyDescent="0.2">
      <c r="A10" s="5"/>
      <c r="B10" s="206" t="s">
        <v>208</v>
      </c>
      <c r="C10" s="206"/>
      <c r="D10" s="10">
        <f>SUM(D5:D9)</f>
        <v>131</v>
      </c>
      <c r="E10" s="178">
        <v>1</v>
      </c>
      <c r="F10" s="104">
        <f t="shared" ref="F10:H10" si="1">SUM(F5:F9)</f>
        <v>13</v>
      </c>
      <c r="G10" s="104">
        <f t="shared" si="1"/>
        <v>72</v>
      </c>
      <c r="H10" s="104">
        <f t="shared" si="1"/>
        <v>22</v>
      </c>
      <c r="I10" s="156">
        <f t="shared" ref="I10:L10" si="2">SUM(I5:I9)</f>
        <v>7</v>
      </c>
      <c r="J10" s="198">
        <f>SUM(J5:J9)</f>
        <v>2</v>
      </c>
      <c r="K10" s="156">
        <f t="shared" si="2"/>
        <v>13</v>
      </c>
      <c r="L10" s="156">
        <f t="shared" si="2"/>
        <v>1</v>
      </c>
      <c r="M10" s="5"/>
      <c r="N10" s="5"/>
    </row>
    <row r="11" spans="1:14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 x14ac:dyDescent="0.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">
    <mergeCell ref="B10:C10"/>
    <mergeCell ref="B2:L2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0"/>
  <sheetViews>
    <sheetView view="pageBreakPreview" zoomScale="80" zoomScaleSheetLayoutView="80" workbookViewId="0">
      <selection activeCell="F13" sqref="F13"/>
    </sheetView>
  </sheetViews>
  <sheetFormatPr defaultColWidth="9.140625" defaultRowHeight="15" x14ac:dyDescent="0.2"/>
  <cols>
    <col min="1" max="1" width="2" style="5" customWidth="1"/>
    <col min="2" max="2" width="6.42578125" style="159" customWidth="1"/>
    <col min="3" max="3" width="24.85546875" style="5" customWidth="1"/>
    <col min="4" max="4" width="17.28515625" style="5" customWidth="1"/>
    <col min="5" max="5" width="12" style="5" customWidth="1"/>
    <col min="6" max="6" width="14.42578125" style="5" customWidth="1"/>
    <col min="7" max="7" width="23" style="107" customWidth="1"/>
    <col min="8" max="8" width="16.42578125" style="107" customWidth="1"/>
    <col min="9" max="9" width="11.140625" style="108" customWidth="1"/>
    <col min="10" max="10" width="11.42578125" style="5" customWidth="1"/>
    <col min="11" max="16384" width="9.140625" style="5"/>
  </cols>
  <sheetData>
    <row r="2" spans="2:10" x14ac:dyDescent="0.2">
      <c r="B2" s="207" t="s">
        <v>186</v>
      </c>
      <c r="C2" s="207"/>
      <c r="D2" s="207"/>
      <c r="E2" s="207"/>
      <c r="F2" s="207"/>
      <c r="G2" s="207"/>
      <c r="H2" s="207"/>
      <c r="I2" s="207"/>
      <c r="J2" s="207"/>
    </row>
    <row r="3" spans="2:10" x14ac:dyDescent="0.2">
      <c r="B3" s="207" t="s">
        <v>534</v>
      </c>
      <c r="C3" s="207"/>
      <c r="D3" s="207"/>
      <c r="E3" s="207"/>
      <c r="F3" s="207"/>
      <c r="G3" s="207"/>
      <c r="H3" s="207"/>
      <c r="I3" s="207"/>
      <c r="J3" s="207"/>
    </row>
    <row r="4" spans="2:10" ht="15.75" thickBot="1" x14ac:dyDescent="0.25"/>
    <row r="5" spans="2:10" ht="54" customHeight="1" thickTop="1" thickBot="1" x14ac:dyDescent="0.25">
      <c r="B5" s="151" t="s">
        <v>0</v>
      </c>
      <c r="C5" s="157" t="s">
        <v>1</v>
      </c>
      <c r="D5" s="208" t="s">
        <v>121</v>
      </c>
      <c r="E5" s="209"/>
      <c r="F5" s="93" t="s">
        <v>276</v>
      </c>
      <c r="G5" s="94" t="s">
        <v>175</v>
      </c>
      <c r="H5" s="94" t="s">
        <v>176</v>
      </c>
      <c r="I5" s="94" t="s">
        <v>120</v>
      </c>
      <c r="J5" s="95" t="s">
        <v>4</v>
      </c>
    </row>
    <row r="6" spans="2:10" ht="18" customHeight="1" thickTop="1" x14ac:dyDescent="0.2">
      <c r="B6" s="152">
        <v>1</v>
      </c>
      <c r="C6" s="153" t="s">
        <v>170</v>
      </c>
      <c r="D6" s="44" t="s">
        <v>29</v>
      </c>
      <c r="E6" s="160" t="s">
        <v>188</v>
      </c>
      <c r="F6" s="154" t="s">
        <v>177</v>
      </c>
      <c r="G6" s="47" t="s">
        <v>200</v>
      </c>
      <c r="H6" s="28" t="s">
        <v>183</v>
      </c>
      <c r="I6" s="43" t="s">
        <v>97</v>
      </c>
      <c r="J6" s="97" t="s">
        <v>162</v>
      </c>
    </row>
    <row r="7" spans="2:10" ht="18" customHeight="1" x14ac:dyDescent="0.2">
      <c r="B7" s="152">
        <v>2</v>
      </c>
      <c r="C7" s="155" t="s">
        <v>438</v>
      </c>
      <c r="D7" s="44" t="s">
        <v>31</v>
      </c>
      <c r="E7" s="154" t="s">
        <v>189</v>
      </c>
      <c r="F7" s="154" t="s">
        <v>178</v>
      </c>
      <c r="G7" s="47" t="s">
        <v>201</v>
      </c>
      <c r="H7" s="28" t="s">
        <v>183</v>
      </c>
      <c r="I7" s="43" t="s">
        <v>182</v>
      </c>
      <c r="J7" s="97" t="s">
        <v>162</v>
      </c>
    </row>
    <row r="8" spans="2:10" ht="18" customHeight="1" x14ac:dyDescent="0.2">
      <c r="B8" s="152">
        <f t="shared" ref="B8:B16" si="0">B7+1</f>
        <v>3</v>
      </c>
      <c r="C8" s="155" t="s">
        <v>171</v>
      </c>
      <c r="D8" s="44" t="s">
        <v>195</v>
      </c>
      <c r="E8" s="67" t="s">
        <v>196</v>
      </c>
      <c r="F8" s="154" t="s">
        <v>340</v>
      </c>
      <c r="G8" s="47" t="s">
        <v>202</v>
      </c>
      <c r="H8" s="28" t="s">
        <v>183</v>
      </c>
      <c r="I8" s="43" t="s">
        <v>97</v>
      </c>
      <c r="J8" s="97" t="s">
        <v>162</v>
      </c>
    </row>
    <row r="9" spans="2:10" ht="18" customHeight="1" x14ac:dyDescent="0.2">
      <c r="B9" s="152">
        <f t="shared" si="0"/>
        <v>4</v>
      </c>
      <c r="C9" s="155" t="s">
        <v>172</v>
      </c>
      <c r="D9" s="44" t="s">
        <v>190</v>
      </c>
      <c r="E9" s="154" t="s">
        <v>191</v>
      </c>
      <c r="F9" s="154" t="s">
        <v>179</v>
      </c>
      <c r="G9" s="47" t="s">
        <v>203</v>
      </c>
      <c r="H9" s="28" t="s">
        <v>184</v>
      </c>
      <c r="I9" s="43" t="s">
        <v>182</v>
      </c>
      <c r="J9" s="97" t="s">
        <v>162</v>
      </c>
    </row>
    <row r="10" spans="2:10" ht="18" customHeight="1" x14ac:dyDescent="0.2">
      <c r="B10" s="152">
        <f t="shared" si="0"/>
        <v>5</v>
      </c>
      <c r="C10" s="155" t="s">
        <v>173</v>
      </c>
      <c r="D10" s="44" t="s">
        <v>52</v>
      </c>
      <c r="E10" s="154" t="s">
        <v>192</v>
      </c>
      <c r="F10" s="154" t="s">
        <v>177</v>
      </c>
      <c r="G10" s="47" t="s">
        <v>204</v>
      </c>
      <c r="H10" s="28" t="s">
        <v>184</v>
      </c>
      <c r="I10" s="43" t="s">
        <v>97</v>
      </c>
      <c r="J10" s="97" t="s">
        <v>162</v>
      </c>
    </row>
    <row r="11" spans="2:10" ht="18" customHeight="1" x14ac:dyDescent="0.2">
      <c r="B11" s="152">
        <f t="shared" si="0"/>
        <v>6</v>
      </c>
      <c r="C11" s="155" t="s">
        <v>325</v>
      </c>
      <c r="D11" s="44" t="s">
        <v>30</v>
      </c>
      <c r="E11" s="67" t="s">
        <v>193</v>
      </c>
      <c r="F11" s="154" t="s">
        <v>180</v>
      </c>
      <c r="G11" s="47" t="s">
        <v>206</v>
      </c>
      <c r="H11" s="28" t="s">
        <v>184</v>
      </c>
      <c r="I11" s="43" t="s">
        <v>182</v>
      </c>
      <c r="J11" s="97" t="s">
        <v>162</v>
      </c>
    </row>
    <row r="12" spans="2:10" ht="18" customHeight="1" x14ac:dyDescent="0.2">
      <c r="B12" s="152">
        <f t="shared" si="0"/>
        <v>7</v>
      </c>
      <c r="C12" s="155" t="s">
        <v>210</v>
      </c>
      <c r="D12" s="44" t="s">
        <v>194</v>
      </c>
      <c r="E12" s="161">
        <v>28720</v>
      </c>
      <c r="F12" s="154" t="s">
        <v>181</v>
      </c>
      <c r="G12" s="47" t="s">
        <v>328</v>
      </c>
      <c r="H12" s="28" t="s">
        <v>184</v>
      </c>
      <c r="I12" s="43" t="s">
        <v>97</v>
      </c>
      <c r="J12" s="97" t="s">
        <v>162</v>
      </c>
    </row>
    <row r="13" spans="2:10" ht="18" customHeight="1" x14ac:dyDescent="0.2">
      <c r="B13" s="152">
        <f t="shared" si="0"/>
        <v>8</v>
      </c>
      <c r="C13" s="155" t="s">
        <v>174</v>
      </c>
      <c r="D13" s="44" t="s">
        <v>197</v>
      </c>
      <c r="E13" s="154" t="s">
        <v>198</v>
      </c>
      <c r="F13" s="154" t="s">
        <v>181</v>
      </c>
      <c r="G13" s="47" t="s">
        <v>327</v>
      </c>
      <c r="H13" s="28" t="s">
        <v>185</v>
      </c>
      <c r="I13" s="43" t="s">
        <v>97</v>
      </c>
      <c r="J13" s="97" t="s">
        <v>162</v>
      </c>
    </row>
    <row r="14" spans="2:10" ht="18" customHeight="1" x14ac:dyDescent="0.2">
      <c r="B14" s="152">
        <f t="shared" si="0"/>
        <v>9</v>
      </c>
      <c r="C14" s="155" t="s">
        <v>211</v>
      </c>
      <c r="D14" s="44" t="s">
        <v>60</v>
      </c>
      <c r="E14" s="67">
        <v>26883</v>
      </c>
      <c r="F14" s="154" t="s">
        <v>181</v>
      </c>
      <c r="G14" s="47" t="s">
        <v>205</v>
      </c>
      <c r="H14" s="28" t="s">
        <v>185</v>
      </c>
      <c r="I14" s="43" t="s">
        <v>97</v>
      </c>
      <c r="J14" s="85" t="s">
        <v>162</v>
      </c>
    </row>
    <row r="15" spans="2:10" ht="18" customHeight="1" x14ac:dyDescent="0.2">
      <c r="B15" s="152">
        <f t="shared" si="0"/>
        <v>10</v>
      </c>
      <c r="C15" s="28" t="s">
        <v>436</v>
      </c>
      <c r="D15" s="44" t="s">
        <v>30</v>
      </c>
      <c r="E15" s="67">
        <v>28870</v>
      </c>
      <c r="F15" s="154" t="s">
        <v>181</v>
      </c>
      <c r="G15" s="47" t="s">
        <v>326</v>
      </c>
      <c r="H15" s="28" t="s">
        <v>185</v>
      </c>
      <c r="I15" s="43" t="s">
        <v>97</v>
      </c>
      <c r="J15" s="85" t="s">
        <v>162</v>
      </c>
    </row>
    <row r="16" spans="2:10" ht="18" customHeight="1" x14ac:dyDescent="0.2">
      <c r="B16" s="152">
        <f t="shared" si="0"/>
        <v>11</v>
      </c>
      <c r="C16" s="173" t="s">
        <v>457</v>
      </c>
      <c r="D16" s="69" t="s">
        <v>458</v>
      </c>
      <c r="E16" s="174" t="s">
        <v>459</v>
      </c>
      <c r="F16" s="175" t="s">
        <v>460</v>
      </c>
      <c r="G16" s="176" t="s">
        <v>461</v>
      </c>
      <c r="H16" s="30" t="s">
        <v>183</v>
      </c>
      <c r="I16" s="71" t="s">
        <v>97</v>
      </c>
      <c r="J16" s="97" t="s">
        <v>162</v>
      </c>
    </row>
    <row r="17" spans="2:10" ht="18" customHeight="1" thickBot="1" x14ac:dyDescent="0.25">
      <c r="B17" s="166"/>
      <c r="C17" s="74"/>
      <c r="D17" s="167"/>
      <c r="E17" s="168"/>
      <c r="F17" s="169"/>
      <c r="G17" s="170"/>
      <c r="H17" s="74"/>
      <c r="I17" s="171"/>
      <c r="J17" s="172"/>
    </row>
    <row r="18" spans="2:10" ht="13.5" thickTop="1" x14ac:dyDescent="0.2">
      <c r="B18" s="162"/>
      <c r="C18" s="112"/>
      <c r="D18" s="112"/>
      <c r="E18" s="112"/>
      <c r="F18" s="112"/>
      <c r="G18" s="113"/>
      <c r="H18" s="113"/>
      <c r="I18" s="112"/>
      <c r="J18" s="112"/>
    </row>
    <row r="19" spans="2:10" ht="12.75" x14ac:dyDescent="0.2">
      <c r="B19" s="163"/>
      <c r="C19" s="112"/>
      <c r="D19" s="112"/>
      <c r="E19" s="112"/>
      <c r="F19" s="112"/>
      <c r="G19" s="164"/>
      <c r="H19" s="164"/>
      <c r="I19" s="112"/>
      <c r="J19" s="112"/>
    </row>
    <row r="20" spans="2:10" ht="12.75" x14ac:dyDescent="0.2">
      <c r="B20" s="162"/>
      <c r="C20" s="112"/>
      <c r="D20" s="112"/>
      <c r="E20" s="112"/>
      <c r="F20" s="112"/>
      <c r="G20" s="164"/>
      <c r="H20" s="164"/>
      <c r="I20" s="112"/>
      <c r="J20" s="112"/>
    </row>
    <row r="21" spans="2:10" s="119" customFormat="1" ht="12.75" x14ac:dyDescent="0.2">
      <c r="B21" s="162"/>
      <c r="C21" s="112"/>
      <c r="D21" s="112"/>
      <c r="E21" s="112"/>
      <c r="F21" s="112"/>
      <c r="G21" s="164"/>
      <c r="H21" s="164"/>
      <c r="I21" s="112"/>
      <c r="J21" s="112"/>
    </row>
    <row r="22" spans="2:10" s="119" customFormat="1" ht="12.75" x14ac:dyDescent="0.2">
      <c r="B22" s="162"/>
      <c r="C22" s="112"/>
      <c r="D22" s="112"/>
      <c r="E22" s="112"/>
      <c r="F22" s="112"/>
      <c r="G22" s="164"/>
      <c r="H22" s="164"/>
      <c r="I22" s="112"/>
      <c r="J22" s="112"/>
    </row>
    <row r="23" spans="2:10" s="119" customFormat="1" ht="12.75" x14ac:dyDescent="0.2">
      <c r="B23" s="162"/>
      <c r="C23" s="112"/>
      <c r="D23" s="112"/>
      <c r="E23" s="112"/>
      <c r="F23" s="112"/>
      <c r="G23" s="164"/>
      <c r="H23" s="164"/>
      <c r="I23" s="112"/>
      <c r="J23" s="112"/>
    </row>
    <row r="24" spans="2:10" s="119" customFormat="1" ht="12.75" x14ac:dyDescent="0.2">
      <c r="B24" s="162"/>
      <c r="C24" s="112"/>
      <c r="D24" s="112"/>
      <c r="E24" s="112"/>
      <c r="F24" s="112"/>
      <c r="G24" s="164"/>
      <c r="H24" s="164"/>
      <c r="I24" s="112"/>
      <c r="J24" s="112"/>
    </row>
    <row r="25" spans="2:10" s="119" customFormat="1" ht="12.75" x14ac:dyDescent="0.2">
      <c r="B25" s="162"/>
      <c r="C25" s="112"/>
      <c r="D25" s="112"/>
      <c r="E25" s="112"/>
      <c r="F25" s="112"/>
      <c r="G25" s="164"/>
      <c r="H25" s="164"/>
      <c r="I25" s="112"/>
      <c r="J25" s="112"/>
    </row>
    <row r="26" spans="2:10" s="119" customFormat="1" ht="12.75" x14ac:dyDescent="0.2">
      <c r="B26" s="162"/>
      <c r="C26" s="112"/>
      <c r="D26" s="112"/>
      <c r="E26" s="112"/>
      <c r="F26" s="112"/>
      <c r="G26" s="164"/>
      <c r="H26" s="164"/>
      <c r="I26" s="112"/>
      <c r="J26" s="112"/>
    </row>
    <row r="27" spans="2:10" ht="12.75" x14ac:dyDescent="0.2">
      <c r="B27" s="162"/>
      <c r="C27" s="112"/>
      <c r="D27" s="112"/>
      <c r="E27" s="112"/>
      <c r="F27" s="112"/>
      <c r="G27" s="113"/>
      <c r="H27" s="113"/>
      <c r="I27" s="112"/>
      <c r="J27" s="112"/>
    </row>
    <row r="28" spans="2:10" ht="12.75" x14ac:dyDescent="0.2">
      <c r="B28" s="162"/>
      <c r="C28" s="112"/>
      <c r="D28" s="112"/>
      <c r="E28" s="112"/>
      <c r="F28" s="112"/>
      <c r="G28" s="113"/>
      <c r="H28" s="113"/>
      <c r="I28" s="112"/>
      <c r="J28" s="112"/>
    </row>
    <row r="29" spans="2:10" ht="12.75" x14ac:dyDescent="0.2">
      <c r="B29" s="162"/>
      <c r="C29" s="112"/>
      <c r="D29" s="112"/>
      <c r="E29" s="112"/>
      <c r="F29" s="112"/>
      <c r="G29" s="113"/>
      <c r="H29" s="113"/>
      <c r="I29" s="112"/>
      <c r="J29" s="112"/>
    </row>
    <row r="30" spans="2:10" ht="12.75" x14ac:dyDescent="0.2">
      <c r="B30" s="162"/>
      <c r="C30" s="112"/>
      <c r="D30" s="112"/>
      <c r="E30" s="112"/>
      <c r="F30" s="112"/>
      <c r="G30" s="113"/>
      <c r="H30" s="113"/>
      <c r="I30" s="112"/>
      <c r="J30" s="112"/>
    </row>
    <row r="31" spans="2:10" ht="12.75" x14ac:dyDescent="0.2">
      <c r="B31" s="162"/>
      <c r="C31" s="112"/>
      <c r="D31" s="112"/>
      <c r="E31" s="112"/>
      <c r="F31" s="112"/>
      <c r="G31" s="113"/>
      <c r="H31" s="113"/>
      <c r="I31" s="112"/>
      <c r="J31" s="112"/>
    </row>
    <row r="32" spans="2:10" ht="12.75" x14ac:dyDescent="0.2">
      <c r="B32" s="162"/>
      <c r="C32" s="112"/>
      <c r="D32" s="112"/>
      <c r="E32" s="112"/>
      <c r="F32" s="112"/>
      <c r="G32" s="113"/>
      <c r="H32" s="113"/>
      <c r="I32" s="112"/>
      <c r="J32" s="112"/>
    </row>
    <row r="33" spans="2:10" ht="12.75" x14ac:dyDescent="0.2">
      <c r="B33" s="162"/>
      <c r="C33" s="112"/>
      <c r="D33" s="112"/>
      <c r="E33" s="112"/>
      <c r="F33" s="112"/>
      <c r="G33" s="113"/>
      <c r="H33" s="113"/>
      <c r="I33" s="112"/>
      <c r="J33" s="112"/>
    </row>
    <row r="34" spans="2:10" ht="12.75" x14ac:dyDescent="0.2">
      <c r="B34" s="162"/>
      <c r="C34" s="112"/>
      <c r="D34" s="112"/>
      <c r="E34" s="112"/>
      <c r="F34" s="112"/>
      <c r="G34" s="113"/>
      <c r="H34" s="113"/>
      <c r="I34" s="112"/>
      <c r="J34" s="112"/>
    </row>
    <row r="35" spans="2:10" ht="12.75" x14ac:dyDescent="0.2">
      <c r="B35" s="162"/>
      <c r="C35" s="112"/>
      <c r="D35" s="112"/>
      <c r="E35" s="112"/>
      <c r="F35" s="112"/>
      <c r="G35" s="113"/>
      <c r="H35" s="113"/>
      <c r="I35" s="112"/>
      <c r="J35" s="112"/>
    </row>
    <row r="36" spans="2:10" ht="12.75" x14ac:dyDescent="0.2">
      <c r="B36" s="162"/>
      <c r="C36" s="112"/>
      <c r="D36" s="112"/>
      <c r="E36" s="112"/>
      <c r="F36" s="112"/>
      <c r="G36" s="113"/>
      <c r="H36" s="113"/>
      <c r="I36" s="112"/>
      <c r="J36" s="112"/>
    </row>
    <row r="37" spans="2:10" ht="12.75" x14ac:dyDescent="0.2">
      <c r="B37" s="162"/>
      <c r="C37" s="112"/>
      <c r="D37" s="112"/>
      <c r="E37" s="112"/>
      <c r="F37" s="112"/>
      <c r="G37" s="113"/>
      <c r="H37" s="113"/>
      <c r="I37" s="112"/>
      <c r="J37" s="112"/>
    </row>
    <row r="38" spans="2:10" ht="12.75" x14ac:dyDescent="0.2">
      <c r="B38" s="162"/>
      <c r="C38" s="112"/>
      <c r="D38" s="112"/>
      <c r="E38" s="112"/>
      <c r="F38" s="112"/>
      <c r="G38" s="113"/>
      <c r="H38" s="113"/>
      <c r="I38" s="112"/>
      <c r="J38" s="112"/>
    </row>
    <row r="39" spans="2:10" ht="12.75" x14ac:dyDescent="0.2">
      <c r="B39" s="162"/>
      <c r="C39" s="112"/>
      <c r="D39" s="112"/>
      <c r="E39" s="112"/>
      <c r="F39" s="112"/>
      <c r="G39" s="113"/>
      <c r="H39" s="113"/>
      <c r="I39" s="112"/>
      <c r="J39" s="112"/>
    </row>
    <row r="40" spans="2:10" ht="12.75" x14ac:dyDescent="0.2">
      <c r="B40" s="162"/>
      <c r="C40" s="112"/>
      <c r="D40" s="112"/>
      <c r="E40" s="112"/>
      <c r="F40" s="112"/>
      <c r="G40" s="113"/>
      <c r="H40" s="113"/>
      <c r="I40" s="112"/>
      <c r="J40" s="112"/>
    </row>
    <row r="41" spans="2:10" ht="12.75" x14ac:dyDescent="0.2">
      <c r="B41" s="165"/>
      <c r="C41" s="21"/>
      <c r="D41" s="21"/>
      <c r="E41" s="21"/>
      <c r="F41" s="21"/>
      <c r="G41" s="114"/>
      <c r="H41" s="114"/>
      <c r="I41" s="21"/>
      <c r="J41" s="21"/>
    </row>
    <row r="42" spans="2:10" ht="12.75" x14ac:dyDescent="0.2">
      <c r="B42" s="165"/>
      <c r="C42" s="21"/>
      <c r="D42" s="21"/>
      <c r="E42" s="21"/>
      <c r="F42" s="21"/>
      <c r="G42" s="114"/>
      <c r="H42" s="114"/>
      <c r="I42" s="21"/>
      <c r="J42" s="21"/>
    </row>
    <row r="43" spans="2:10" ht="12.75" x14ac:dyDescent="0.2">
      <c r="B43" s="165"/>
      <c r="C43" s="21"/>
      <c r="D43" s="21"/>
      <c r="E43" s="21"/>
      <c r="F43" s="21"/>
      <c r="G43" s="114"/>
      <c r="H43" s="114"/>
      <c r="I43" s="21"/>
      <c r="J43" s="21"/>
    </row>
    <row r="44" spans="2:10" ht="12.75" x14ac:dyDescent="0.2">
      <c r="B44" s="165"/>
      <c r="C44" s="21"/>
      <c r="D44" s="21"/>
      <c r="E44" s="21"/>
      <c r="F44" s="21"/>
      <c r="G44" s="114"/>
      <c r="H44" s="114"/>
      <c r="I44" s="21"/>
      <c r="J44" s="21"/>
    </row>
    <row r="45" spans="2:10" ht="12.75" x14ac:dyDescent="0.2">
      <c r="B45" s="165"/>
      <c r="C45" s="21"/>
      <c r="D45" s="21"/>
      <c r="E45" s="21"/>
      <c r="F45" s="21"/>
      <c r="G45" s="114"/>
      <c r="H45" s="114"/>
      <c r="I45" s="21"/>
      <c r="J45" s="21"/>
    </row>
    <row r="46" spans="2:10" ht="12.75" x14ac:dyDescent="0.2">
      <c r="B46" s="165"/>
      <c r="C46" s="21"/>
      <c r="D46" s="21"/>
      <c r="E46" s="21"/>
      <c r="F46" s="21"/>
      <c r="G46" s="114"/>
      <c r="H46" s="114"/>
      <c r="I46" s="21"/>
      <c r="J46" s="21"/>
    </row>
    <row r="47" spans="2:10" ht="12.75" x14ac:dyDescent="0.2">
      <c r="B47" s="165"/>
      <c r="C47" s="21"/>
      <c r="D47" s="21"/>
      <c r="E47" s="21"/>
      <c r="F47" s="21"/>
      <c r="G47" s="114"/>
      <c r="H47" s="114"/>
      <c r="I47" s="21"/>
      <c r="J47" s="21"/>
    </row>
    <row r="48" spans="2:10" ht="12.75" x14ac:dyDescent="0.2">
      <c r="B48" s="165"/>
      <c r="C48" s="21"/>
      <c r="D48" s="21"/>
      <c r="E48" s="21"/>
      <c r="F48" s="21"/>
      <c r="G48" s="114"/>
      <c r="H48" s="114"/>
      <c r="I48" s="21"/>
      <c r="J48" s="21"/>
    </row>
    <row r="49" spans="2:10" ht="12.75" x14ac:dyDescent="0.2">
      <c r="B49" s="165"/>
      <c r="C49" s="21"/>
      <c r="D49" s="21"/>
      <c r="E49" s="21"/>
      <c r="F49" s="21"/>
      <c r="G49" s="114"/>
      <c r="H49" s="114"/>
      <c r="I49" s="21"/>
      <c r="J49" s="21"/>
    </row>
    <row r="50" spans="2:10" ht="12.75" x14ac:dyDescent="0.2">
      <c r="B50" s="165"/>
      <c r="C50" s="21"/>
      <c r="D50" s="21"/>
      <c r="E50" s="21"/>
      <c r="F50" s="21"/>
      <c r="G50" s="114"/>
      <c r="H50" s="114"/>
      <c r="I50" s="21"/>
      <c r="J50" s="21"/>
    </row>
  </sheetData>
  <mergeCells count="3">
    <mergeCell ref="B2:J2"/>
    <mergeCell ref="B3:J3"/>
    <mergeCell ref="D5:E5"/>
  </mergeCells>
  <printOptions horizontalCentered="1"/>
  <pageMargins left="0.2" right="0.2" top="0.78740157480314998" bottom="0.59055118110236204" header="0.511811023622047" footer="0.27559055118110198"/>
  <pageSetup paperSize="9" scale="95" orientation="landscape" r:id="rId1"/>
  <headerFooter alignWithMargins="0"/>
  <colBreaks count="1" manualBreakCount="1">
    <brk id="10" max="8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5"/>
  <sheetViews>
    <sheetView view="pageBreakPreview" topLeftCell="A4" zoomScale="90" zoomScaleSheetLayoutView="90" workbookViewId="0">
      <pane xSplit="2" ySplit="2" topLeftCell="C60" activePane="bottomRight" state="frozen"/>
      <selection activeCell="A4" sqref="A4"/>
      <selection pane="topRight" activeCell="C4" sqref="C4"/>
      <selection pane="bottomLeft" activeCell="A6" sqref="A6"/>
      <selection pane="bottomRight" activeCell="B75" sqref="B75"/>
    </sheetView>
  </sheetViews>
  <sheetFormatPr defaultColWidth="9.140625" defaultRowHeight="15" x14ac:dyDescent="0.2"/>
  <cols>
    <col min="1" max="1" width="6.42578125" style="5" customWidth="1"/>
    <col min="2" max="2" width="30.140625" style="5" customWidth="1"/>
    <col min="3" max="3" width="15.28515625" style="5" customWidth="1"/>
    <col min="4" max="4" width="12" style="5" customWidth="1"/>
    <col min="5" max="5" width="13.42578125" style="5" customWidth="1"/>
    <col min="6" max="6" width="23.5703125" style="107" customWidth="1"/>
    <col min="7" max="7" width="23.7109375" style="107" customWidth="1"/>
    <col min="8" max="8" width="15.28515625" style="113" customWidth="1"/>
    <col min="9" max="9" width="11" style="108" customWidth="1"/>
    <col min="10" max="10" width="11.140625" style="5" customWidth="1"/>
    <col min="11" max="16384" width="9.140625" style="5"/>
  </cols>
  <sheetData>
    <row r="1" spans="1:10" ht="6" customHeight="1" x14ac:dyDescent="0.2"/>
    <row r="2" spans="1:10" x14ac:dyDescent="0.2">
      <c r="A2" s="207" t="s">
        <v>270</v>
      </c>
      <c r="B2" s="207"/>
      <c r="C2" s="207"/>
      <c r="D2" s="207"/>
      <c r="E2" s="207"/>
      <c r="F2" s="207"/>
      <c r="G2" s="207"/>
      <c r="H2" s="207"/>
      <c r="I2" s="207"/>
      <c r="J2" s="207"/>
    </row>
    <row r="3" spans="1:10" x14ac:dyDescent="0.2">
      <c r="A3" s="207" t="s">
        <v>319</v>
      </c>
      <c r="B3" s="207"/>
      <c r="C3" s="207"/>
      <c r="D3" s="207"/>
      <c r="E3" s="207"/>
      <c r="F3" s="207"/>
      <c r="G3" s="207"/>
      <c r="H3" s="207"/>
      <c r="I3" s="207"/>
      <c r="J3" s="207"/>
    </row>
    <row r="4" spans="1:10" ht="15.75" customHeight="1" thickBot="1" x14ac:dyDescent="0.25">
      <c r="B4" s="11" t="s">
        <v>254</v>
      </c>
    </row>
    <row r="5" spans="1:10" ht="54" customHeight="1" thickTop="1" thickBot="1" x14ac:dyDescent="0.25">
      <c r="A5" s="148" t="s">
        <v>0</v>
      </c>
      <c r="B5" s="149" t="s">
        <v>1</v>
      </c>
      <c r="C5" s="208" t="s">
        <v>121</v>
      </c>
      <c r="D5" s="209"/>
      <c r="E5" s="150" t="s">
        <v>119</v>
      </c>
      <c r="F5" s="80" t="s">
        <v>122</v>
      </c>
      <c r="G5" s="80" t="s">
        <v>176</v>
      </c>
      <c r="H5" s="80" t="s">
        <v>123</v>
      </c>
      <c r="I5" s="80" t="s">
        <v>120</v>
      </c>
      <c r="J5" s="95" t="s">
        <v>4</v>
      </c>
    </row>
    <row r="6" spans="1:10" ht="18" customHeight="1" thickTop="1" x14ac:dyDescent="0.2">
      <c r="A6" s="122">
        <v>1</v>
      </c>
      <c r="B6" s="28" t="s">
        <v>124</v>
      </c>
      <c r="C6" s="123" t="s">
        <v>64</v>
      </c>
      <c r="D6" s="124" t="s">
        <v>65</v>
      </c>
      <c r="E6" s="125" t="s">
        <v>104</v>
      </c>
      <c r="F6" s="47" t="s">
        <v>347</v>
      </c>
      <c r="G6" s="28" t="s">
        <v>166</v>
      </c>
      <c r="H6" s="47">
        <v>1020066301</v>
      </c>
      <c r="I6" s="43" t="s">
        <v>97</v>
      </c>
      <c r="J6" s="97" t="s">
        <v>162</v>
      </c>
    </row>
    <row r="7" spans="1:10" ht="18" customHeight="1" x14ac:dyDescent="0.2">
      <c r="A7" s="122">
        <f t="shared" ref="A7:A68" si="0">A6+1</f>
        <v>2</v>
      </c>
      <c r="B7" s="28" t="s">
        <v>125</v>
      </c>
      <c r="C7" s="123" t="s">
        <v>28</v>
      </c>
      <c r="D7" s="124" t="s">
        <v>32</v>
      </c>
      <c r="E7" s="125" t="s">
        <v>102</v>
      </c>
      <c r="F7" s="47" t="s">
        <v>348</v>
      </c>
      <c r="G7" s="28" t="s">
        <v>167</v>
      </c>
      <c r="H7" s="47">
        <v>1027087001</v>
      </c>
      <c r="I7" s="43" t="s">
        <v>97</v>
      </c>
      <c r="J7" s="97" t="s">
        <v>162</v>
      </c>
    </row>
    <row r="8" spans="1:10" ht="18" customHeight="1" x14ac:dyDescent="0.2">
      <c r="A8" s="122">
        <f t="shared" si="0"/>
        <v>3</v>
      </c>
      <c r="B8" s="28" t="s">
        <v>126</v>
      </c>
      <c r="C8" s="123" t="s">
        <v>33</v>
      </c>
      <c r="D8" s="124" t="s">
        <v>34</v>
      </c>
      <c r="E8" s="125" t="s">
        <v>103</v>
      </c>
      <c r="F8" s="47" t="s">
        <v>349</v>
      </c>
      <c r="G8" s="28" t="s">
        <v>167</v>
      </c>
      <c r="H8" s="47">
        <v>1003115801</v>
      </c>
      <c r="I8" s="43" t="s">
        <v>97</v>
      </c>
      <c r="J8" s="97" t="s">
        <v>162</v>
      </c>
    </row>
    <row r="9" spans="1:10" ht="18" customHeight="1" x14ac:dyDescent="0.2">
      <c r="A9" s="122">
        <f t="shared" si="0"/>
        <v>4</v>
      </c>
      <c r="B9" s="28" t="s">
        <v>127</v>
      </c>
      <c r="C9" s="123" t="s">
        <v>60</v>
      </c>
      <c r="D9" s="124" t="s">
        <v>68</v>
      </c>
      <c r="E9" s="46" t="s">
        <v>103</v>
      </c>
      <c r="F9" s="47" t="s">
        <v>350</v>
      </c>
      <c r="G9" s="28" t="s">
        <v>166</v>
      </c>
      <c r="H9" s="47">
        <v>1007056601</v>
      </c>
      <c r="I9" s="43" t="s">
        <v>97</v>
      </c>
      <c r="J9" s="97" t="s">
        <v>162</v>
      </c>
    </row>
    <row r="10" spans="1:10" ht="26.25" customHeight="1" x14ac:dyDescent="0.2">
      <c r="A10" s="122">
        <f t="shared" si="0"/>
        <v>5</v>
      </c>
      <c r="B10" s="28" t="s">
        <v>128</v>
      </c>
      <c r="C10" s="123" t="s">
        <v>66</v>
      </c>
      <c r="D10" s="126" t="s">
        <v>67</v>
      </c>
      <c r="E10" s="46" t="s">
        <v>103</v>
      </c>
      <c r="F10" s="47" t="s">
        <v>351</v>
      </c>
      <c r="G10" s="28" t="s">
        <v>166</v>
      </c>
      <c r="H10" s="47">
        <v>1005036202</v>
      </c>
      <c r="I10" s="43" t="s">
        <v>97</v>
      </c>
      <c r="J10" s="179" t="s">
        <v>162</v>
      </c>
    </row>
    <row r="11" spans="1:10" ht="18" customHeight="1" x14ac:dyDescent="0.2">
      <c r="A11" s="122">
        <f t="shared" si="0"/>
        <v>6</v>
      </c>
      <c r="B11" s="28" t="s">
        <v>129</v>
      </c>
      <c r="C11" s="123" t="s">
        <v>28</v>
      </c>
      <c r="D11" s="124" t="s">
        <v>53</v>
      </c>
      <c r="E11" s="46" t="s">
        <v>21</v>
      </c>
      <c r="F11" s="47" t="s">
        <v>352</v>
      </c>
      <c r="G11" s="28" t="s">
        <v>165</v>
      </c>
      <c r="H11" s="47">
        <v>1018096101</v>
      </c>
      <c r="I11" s="43" t="s">
        <v>97</v>
      </c>
      <c r="J11" s="97" t="s">
        <v>162</v>
      </c>
    </row>
    <row r="12" spans="1:10" ht="24.75" customHeight="1" x14ac:dyDescent="0.2">
      <c r="A12" s="122">
        <f t="shared" si="0"/>
        <v>7</v>
      </c>
      <c r="B12" s="28" t="s">
        <v>539</v>
      </c>
      <c r="C12" s="123" t="s">
        <v>35</v>
      </c>
      <c r="D12" s="124" t="s">
        <v>36</v>
      </c>
      <c r="E12" s="127" t="s">
        <v>21</v>
      </c>
      <c r="F12" s="47" t="s">
        <v>353</v>
      </c>
      <c r="G12" s="28" t="s">
        <v>167</v>
      </c>
      <c r="H12" s="47">
        <v>1010116302</v>
      </c>
      <c r="I12" s="43" t="s">
        <v>182</v>
      </c>
      <c r="J12" s="179" t="s">
        <v>162</v>
      </c>
    </row>
    <row r="13" spans="1:10" ht="18" customHeight="1" x14ac:dyDescent="0.2">
      <c r="A13" s="122">
        <f t="shared" si="0"/>
        <v>8</v>
      </c>
      <c r="B13" s="28" t="s">
        <v>130</v>
      </c>
      <c r="C13" s="123" t="s">
        <v>37</v>
      </c>
      <c r="D13" s="124" t="s">
        <v>38</v>
      </c>
      <c r="E13" s="61" t="s">
        <v>21</v>
      </c>
      <c r="F13" s="47" t="s">
        <v>354</v>
      </c>
      <c r="G13" s="28" t="s">
        <v>167</v>
      </c>
      <c r="H13" s="47">
        <v>1003086601</v>
      </c>
      <c r="I13" s="43" t="s">
        <v>97</v>
      </c>
      <c r="J13" s="97" t="s">
        <v>162</v>
      </c>
    </row>
    <row r="14" spans="1:10" ht="18" customHeight="1" x14ac:dyDescent="0.2">
      <c r="A14" s="122">
        <f t="shared" si="0"/>
        <v>9</v>
      </c>
      <c r="B14" s="28" t="s">
        <v>131</v>
      </c>
      <c r="C14" s="123" t="s">
        <v>30</v>
      </c>
      <c r="D14" s="124" t="s">
        <v>69</v>
      </c>
      <c r="E14" s="46" t="s">
        <v>21</v>
      </c>
      <c r="F14" s="47" t="s">
        <v>355</v>
      </c>
      <c r="G14" s="28" t="s">
        <v>166</v>
      </c>
      <c r="H14" s="47">
        <v>1021096902</v>
      </c>
      <c r="I14" s="43" t="s">
        <v>97</v>
      </c>
      <c r="J14" s="97" t="s">
        <v>162</v>
      </c>
    </row>
    <row r="15" spans="1:10" ht="18" customHeight="1" x14ac:dyDescent="0.2">
      <c r="A15" s="122">
        <f t="shared" si="0"/>
        <v>10</v>
      </c>
      <c r="B15" s="28" t="s">
        <v>345</v>
      </c>
      <c r="C15" s="123" t="s">
        <v>29</v>
      </c>
      <c r="D15" s="124" t="s">
        <v>70</v>
      </c>
      <c r="E15" s="46" t="s">
        <v>101</v>
      </c>
      <c r="F15" s="47" t="s">
        <v>356</v>
      </c>
      <c r="G15" s="28" t="s">
        <v>166</v>
      </c>
      <c r="H15" s="47">
        <v>1021107202</v>
      </c>
      <c r="I15" s="43" t="s">
        <v>182</v>
      </c>
      <c r="J15" s="97" t="s">
        <v>162</v>
      </c>
    </row>
    <row r="16" spans="1:10" ht="18" customHeight="1" x14ac:dyDescent="0.2">
      <c r="A16" s="122">
        <f t="shared" si="0"/>
        <v>11</v>
      </c>
      <c r="B16" s="28" t="s">
        <v>132</v>
      </c>
      <c r="C16" s="123" t="s">
        <v>30</v>
      </c>
      <c r="D16" s="124" t="s">
        <v>111</v>
      </c>
      <c r="E16" s="46" t="s">
        <v>100</v>
      </c>
      <c r="F16" s="47" t="s">
        <v>357</v>
      </c>
      <c r="G16" s="28" t="s">
        <v>167</v>
      </c>
      <c r="H16" s="47">
        <v>1021036901</v>
      </c>
      <c r="I16" s="43" t="s">
        <v>97</v>
      </c>
      <c r="J16" s="97" t="s">
        <v>162</v>
      </c>
    </row>
    <row r="17" spans="1:10" ht="18" customHeight="1" x14ac:dyDescent="0.2">
      <c r="A17" s="122">
        <f t="shared" si="0"/>
        <v>12</v>
      </c>
      <c r="B17" s="28" t="s">
        <v>439</v>
      </c>
      <c r="C17" s="123" t="s">
        <v>30</v>
      </c>
      <c r="D17" s="124" t="s">
        <v>54</v>
      </c>
      <c r="E17" s="46" t="s">
        <v>99</v>
      </c>
      <c r="F17" s="47" t="s">
        <v>358</v>
      </c>
      <c r="G17" s="28" t="s">
        <v>165</v>
      </c>
      <c r="H17" s="47">
        <v>1011107202</v>
      </c>
      <c r="I17" s="43" t="s">
        <v>182</v>
      </c>
      <c r="J17" s="97" t="s">
        <v>162</v>
      </c>
    </row>
    <row r="18" spans="1:10" ht="18" customHeight="1" x14ac:dyDescent="0.2">
      <c r="A18" s="122">
        <f t="shared" si="0"/>
        <v>13</v>
      </c>
      <c r="B18" s="28" t="s">
        <v>133</v>
      </c>
      <c r="C18" s="123" t="s">
        <v>30</v>
      </c>
      <c r="D18" s="124" t="s">
        <v>71</v>
      </c>
      <c r="E18" s="46" t="s">
        <v>99</v>
      </c>
      <c r="F18" s="47" t="s">
        <v>359</v>
      </c>
      <c r="G18" s="28" t="s">
        <v>166</v>
      </c>
      <c r="H18" s="47">
        <v>1024017501</v>
      </c>
      <c r="I18" s="43" t="s">
        <v>97</v>
      </c>
      <c r="J18" s="97" t="s">
        <v>162</v>
      </c>
    </row>
    <row r="19" spans="1:10" ht="18" customHeight="1" x14ac:dyDescent="0.2">
      <c r="A19" s="122">
        <f t="shared" si="0"/>
        <v>14</v>
      </c>
      <c r="B19" s="28" t="s">
        <v>134</v>
      </c>
      <c r="C19" s="123" t="s">
        <v>30</v>
      </c>
      <c r="D19" s="124" t="s">
        <v>41</v>
      </c>
      <c r="E19" s="46" t="s">
        <v>99</v>
      </c>
      <c r="F19" s="47" t="s">
        <v>360</v>
      </c>
      <c r="G19" s="28" t="s">
        <v>167</v>
      </c>
      <c r="H19" s="47">
        <v>1017056101</v>
      </c>
      <c r="I19" s="43" t="s">
        <v>97</v>
      </c>
      <c r="J19" s="97" t="s">
        <v>162</v>
      </c>
    </row>
    <row r="20" spans="1:10" ht="18" customHeight="1" x14ac:dyDescent="0.2">
      <c r="A20" s="122">
        <f t="shared" si="0"/>
        <v>15</v>
      </c>
      <c r="B20" s="28" t="s">
        <v>135</v>
      </c>
      <c r="C20" s="123" t="s">
        <v>59</v>
      </c>
      <c r="D20" s="124" t="s">
        <v>105</v>
      </c>
      <c r="E20" s="46" t="s">
        <v>98</v>
      </c>
      <c r="F20" s="47" t="s">
        <v>361</v>
      </c>
      <c r="G20" s="28" t="s">
        <v>165</v>
      </c>
      <c r="H20" s="47">
        <v>1008066902</v>
      </c>
      <c r="I20" s="43" t="s">
        <v>97</v>
      </c>
      <c r="J20" s="97" t="s">
        <v>162</v>
      </c>
    </row>
    <row r="21" spans="1:10" ht="18" customHeight="1" x14ac:dyDescent="0.2">
      <c r="A21" s="122">
        <f t="shared" si="0"/>
        <v>16</v>
      </c>
      <c r="B21" s="28" t="s">
        <v>466</v>
      </c>
      <c r="C21" s="123" t="s">
        <v>39</v>
      </c>
      <c r="D21" s="124" t="s">
        <v>40</v>
      </c>
      <c r="E21" s="46" t="s">
        <v>98</v>
      </c>
      <c r="F21" s="47" t="s">
        <v>362</v>
      </c>
      <c r="G21" s="28" t="s">
        <v>167</v>
      </c>
      <c r="H21" s="47">
        <v>1008076903</v>
      </c>
      <c r="I21" s="43" t="s">
        <v>182</v>
      </c>
      <c r="J21" s="97" t="s">
        <v>162</v>
      </c>
    </row>
    <row r="22" spans="1:10" ht="24.75" customHeight="1" x14ac:dyDescent="0.2">
      <c r="A22" s="122">
        <f t="shared" si="0"/>
        <v>17</v>
      </c>
      <c r="B22" s="28" t="s">
        <v>136</v>
      </c>
      <c r="C22" s="123" t="s">
        <v>37</v>
      </c>
      <c r="D22" s="124" t="s">
        <v>57</v>
      </c>
      <c r="E22" s="46" t="s">
        <v>98</v>
      </c>
      <c r="F22" s="47" t="s">
        <v>363</v>
      </c>
      <c r="G22" s="28" t="s">
        <v>165</v>
      </c>
      <c r="H22" s="47">
        <v>1011117001</v>
      </c>
      <c r="I22" s="43" t="s">
        <v>97</v>
      </c>
      <c r="J22" s="179" t="s">
        <v>474</v>
      </c>
    </row>
    <row r="23" spans="1:10" ht="18" customHeight="1" x14ac:dyDescent="0.2">
      <c r="A23" s="122">
        <f t="shared" si="0"/>
        <v>18</v>
      </c>
      <c r="B23" s="28" t="s">
        <v>137</v>
      </c>
      <c r="C23" s="123" t="s">
        <v>55</v>
      </c>
      <c r="D23" s="124" t="s">
        <v>56</v>
      </c>
      <c r="E23" s="46" t="s">
        <v>98</v>
      </c>
      <c r="F23" s="47" t="s">
        <v>364</v>
      </c>
      <c r="G23" s="28" t="s">
        <v>165</v>
      </c>
      <c r="H23" s="47">
        <v>1015126201</v>
      </c>
      <c r="I23" s="43" t="s">
        <v>97</v>
      </c>
      <c r="J23" s="97" t="s">
        <v>162</v>
      </c>
    </row>
    <row r="24" spans="1:10" ht="26.25" customHeight="1" x14ac:dyDescent="0.2">
      <c r="A24" s="122">
        <f t="shared" si="0"/>
        <v>19</v>
      </c>
      <c r="B24" s="28" t="s">
        <v>537</v>
      </c>
      <c r="C24" s="123" t="s">
        <v>31</v>
      </c>
      <c r="D24" s="124" t="s">
        <v>58</v>
      </c>
      <c r="E24" s="46" t="s">
        <v>3</v>
      </c>
      <c r="F24" s="43" t="s">
        <v>365</v>
      </c>
      <c r="G24" s="50" t="s">
        <v>165</v>
      </c>
      <c r="H24" s="43">
        <v>1027107401</v>
      </c>
      <c r="I24" s="43" t="s">
        <v>182</v>
      </c>
      <c r="J24" s="179" t="s">
        <v>162</v>
      </c>
    </row>
    <row r="25" spans="1:10" ht="18" customHeight="1" x14ac:dyDescent="0.2">
      <c r="A25" s="122">
        <f t="shared" si="0"/>
        <v>20</v>
      </c>
      <c r="B25" s="28" t="s">
        <v>138</v>
      </c>
      <c r="C25" s="123" t="s">
        <v>31</v>
      </c>
      <c r="D25" s="124" t="s">
        <v>42</v>
      </c>
      <c r="E25" s="46" t="s">
        <v>2</v>
      </c>
      <c r="F25" s="43" t="s">
        <v>366</v>
      </c>
      <c r="G25" s="28" t="s">
        <v>167</v>
      </c>
      <c r="H25" s="43">
        <v>1001047102</v>
      </c>
      <c r="I25" s="43" t="s">
        <v>97</v>
      </c>
      <c r="J25" s="97" t="s">
        <v>162</v>
      </c>
    </row>
    <row r="26" spans="1:10" ht="18" customHeight="1" x14ac:dyDescent="0.2">
      <c r="A26" s="122">
        <f t="shared" si="0"/>
        <v>21</v>
      </c>
      <c r="B26" s="28" t="s">
        <v>538</v>
      </c>
      <c r="C26" s="123" t="s">
        <v>30</v>
      </c>
      <c r="D26" s="124" t="s">
        <v>72</v>
      </c>
      <c r="E26" s="46" t="s">
        <v>2</v>
      </c>
      <c r="F26" s="43" t="s">
        <v>367</v>
      </c>
      <c r="G26" s="28" t="s">
        <v>166</v>
      </c>
      <c r="H26" s="43">
        <v>1012097402</v>
      </c>
      <c r="I26" s="43" t="s">
        <v>182</v>
      </c>
      <c r="J26" s="97" t="s">
        <v>162</v>
      </c>
    </row>
    <row r="27" spans="1:10" ht="18" customHeight="1" x14ac:dyDescent="0.2">
      <c r="A27" s="122">
        <f t="shared" si="0"/>
        <v>22</v>
      </c>
      <c r="B27" s="28" t="s">
        <v>139</v>
      </c>
      <c r="C27" s="123" t="s">
        <v>52</v>
      </c>
      <c r="D27" s="124" t="s">
        <v>73</v>
      </c>
      <c r="E27" s="125" t="s">
        <v>112</v>
      </c>
      <c r="F27" s="43" t="s">
        <v>368</v>
      </c>
      <c r="G27" s="50" t="s">
        <v>169</v>
      </c>
      <c r="H27" s="43">
        <v>1013087202</v>
      </c>
      <c r="I27" s="43" t="s">
        <v>97</v>
      </c>
      <c r="J27" s="97" t="s">
        <v>162</v>
      </c>
    </row>
    <row r="28" spans="1:10" ht="18" customHeight="1" x14ac:dyDescent="0.2">
      <c r="A28" s="122">
        <f t="shared" si="0"/>
        <v>23</v>
      </c>
      <c r="B28" s="28" t="s">
        <v>346</v>
      </c>
      <c r="C28" s="123" t="s">
        <v>47</v>
      </c>
      <c r="D28" s="124" t="s">
        <v>48</v>
      </c>
      <c r="E28" s="125" t="s">
        <v>113</v>
      </c>
      <c r="F28" s="43" t="s">
        <v>369</v>
      </c>
      <c r="G28" s="28" t="s">
        <v>167</v>
      </c>
      <c r="H28" s="43">
        <v>1005057201</v>
      </c>
      <c r="I28" s="43" t="s">
        <v>182</v>
      </c>
      <c r="J28" s="97" t="s">
        <v>162</v>
      </c>
    </row>
    <row r="29" spans="1:10" ht="18" customHeight="1" x14ac:dyDescent="0.2">
      <c r="A29" s="122">
        <f t="shared" si="0"/>
        <v>24</v>
      </c>
      <c r="B29" s="28" t="s">
        <v>141</v>
      </c>
      <c r="C29" s="123" t="s">
        <v>45</v>
      </c>
      <c r="D29" s="124" t="s">
        <v>46</v>
      </c>
      <c r="E29" s="125" t="s">
        <v>113</v>
      </c>
      <c r="F29" s="43" t="s">
        <v>370</v>
      </c>
      <c r="G29" s="28" t="s">
        <v>167</v>
      </c>
      <c r="H29" s="43">
        <v>1002047801</v>
      </c>
      <c r="I29" s="43" t="s">
        <v>97</v>
      </c>
      <c r="J29" s="97" t="s">
        <v>162</v>
      </c>
    </row>
    <row r="30" spans="1:10" ht="18" customHeight="1" x14ac:dyDescent="0.2">
      <c r="A30" s="122">
        <f t="shared" si="0"/>
        <v>25</v>
      </c>
      <c r="B30" s="28" t="s">
        <v>142</v>
      </c>
      <c r="C30" s="123" t="s">
        <v>50</v>
      </c>
      <c r="D30" s="124" t="s">
        <v>51</v>
      </c>
      <c r="E30" s="125" t="s">
        <v>114</v>
      </c>
      <c r="F30" s="43" t="s">
        <v>371</v>
      </c>
      <c r="G30" s="28" t="s">
        <v>167</v>
      </c>
      <c r="H30" s="43">
        <v>1028047301</v>
      </c>
      <c r="I30" s="43" t="s">
        <v>97</v>
      </c>
      <c r="J30" s="97" t="s">
        <v>162</v>
      </c>
    </row>
    <row r="31" spans="1:10" ht="18" customHeight="1" x14ac:dyDescent="0.2">
      <c r="A31" s="122">
        <f t="shared" si="0"/>
        <v>26</v>
      </c>
      <c r="B31" s="28" t="s">
        <v>143</v>
      </c>
      <c r="C31" s="123" t="s">
        <v>74</v>
      </c>
      <c r="D31" s="124" t="s">
        <v>75</v>
      </c>
      <c r="E31" s="52" t="s">
        <v>157</v>
      </c>
      <c r="F31" s="43" t="s">
        <v>372</v>
      </c>
      <c r="G31" s="28" t="s">
        <v>166</v>
      </c>
      <c r="H31" s="82">
        <v>1019067303</v>
      </c>
      <c r="I31" s="43" t="s">
        <v>97</v>
      </c>
      <c r="J31" s="97" t="s">
        <v>162</v>
      </c>
    </row>
    <row r="32" spans="1:10" ht="18" customHeight="1" x14ac:dyDescent="0.2">
      <c r="A32" s="122">
        <f t="shared" si="0"/>
        <v>27</v>
      </c>
      <c r="B32" s="28" t="s">
        <v>144</v>
      </c>
      <c r="C32" s="123" t="s">
        <v>43</v>
      </c>
      <c r="D32" s="124" t="s">
        <v>44</v>
      </c>
      <c r="E32" s="52" t="s">
        <v>379</v>
      </c>
      <c r="F32" s="43" t="s">
        <v>380</v>
      </c>
      <c r="G32" s="28" t="s">
        <v>167</v>
      </c>
      <c r="H32" s="82">
        <v>1002025802</v>
      </c>
      <c r="I32" s="43" t="s">
        <v>97</v>
      </c>
      <c r="J32" s="97" t="s">
        <v>162</v>
      </c>
    </row>
    <row r="33" spans="1:11" ht="18" customHeight="1" x14ac:dyDescent="0.2">
      <c r="A33" s="122">
        <f t="shared" si="0"/>
        <v>28</v>
      </c>
      <c r="B33" s="28" t="s">
        <v>145</v>
      </c>
      <c r="C33" s="123" t="s">
        <v>76</v>
      </c>
      <c r="D33" s="124" t="s">
        <v>77</v>
      </c>
      <c r="E33" s="52" t="s">
        <v>157</v>
      </c>
      <c r="F33" s="43" t="s">
        <v>381</v>
      </c>
      <c r="G33" s="50" t="s">
        <v>169</v>
      </c>
      <c r="H33" s="47">
        <v>1017067501</v>
      </c>
      <c r="I33" s="43" t="s">
        <v>97</v>
      </c>
      <c r="J33" s="97" t="s">
        <v>162</v>
      </c>
    </row>
    <row r="34" spans="1:11" ht="18" customHeight="1" x14ac:dyDescent="0.2">
      <c r="A34" s="122">
        <f t="shared" si="0"/>
        <v>29</v>
      </c>
      <c r="B34" s="49" t="s">
        <v>146</v>
      </c>
      <c r="C34" s="123" t="s">
        <v>60</v>
      </c>
      <c r="D34" s="124" t="s">
        <v>61</v>
      </c>
      <c r="E34" s="52" t="s">
        <v>157</v>
      </c>
      <c r="F34" s="43" t="s">
        <v>373</v>
      </c>
      <c r="G34" s="50" t="s">
        <v>165</v>
      </c>
      <c r="H34" s="43">
        <v>1027067301</v>
      </c>
      <c r="I34" s="43" t="s">
        <v>97</v>
      </c>
      <c r="J34" s="97" t="s">
        <v>163</v>
      </c>
    </row>
    <row r="35" spans="1:11" ht="18" customHeight="1" x14ac:dyDescent="0.2">
      <c r="A35" s="122">
        <v>30</v>
      </c>
      <c r="B35" s="49" t="s">
        <v>147</v>
      </c>
      <c r="C35" s="123" t="s">
        <v>78</v>
      </c>
      <c r="D35" s="124" t="s">
        <v>79</v>
      </c>
      <c r="E35" s="52" t="s">
        <v>157</v>
      </c>
      <c r="F35" s="43" t="s">
        <v>374</v>
      </c>
      <c r="G35" s="50" t="s">
        <v>169</v>
      </c>
      <c r="H35" s="47">
        <v>1022077601</v>
      </c>
      <c r="I35" s="43" t="s">
        <v>97</v>
      </c>
      <c r="J35" s="97" t="s">
        <v>162</v>
      </c>
    </row>
    <row r="36" spans="1:11" ht="18" customHeight="1" x14ac:dyDescent="0.2">
      <c r="A36" s="122">
        <f t="shared" si="0"/>
        <v>31</v>
      </c>
      <c r="B36" s="49" t="s">
        <v>320</v>
      </c>
      <c r="C36" s="123" t="s">
        <v>29</v>
      </c>
      <c r="D36" s="124" t="s">
        <v>115</v>
      </c>
      <c r="E36" s="52" t="s">
        <v>157</v>
      </c>
      <c r="F36" s="43" t="s">
        <v>375</v>
      </c>
      <c r="G36" s="50" t="s">
        <v>165</v>
      </c>
      <c r="H36" s="43">
        <v>1020107802</v>
      </c>
      <c r="I36" s="43" t="s">
        <v>97</v>
      </c>
      <c r="J36" s="97" t="s">
        <v>162</v>
      </c>
    </row>
    <row r="37" spans="1:11" ht="18" customHeight="1" x14ac:dyDescent="0.2">
      <c r="A37" s="122">
        <f t="shared" si="0"/>
        <v>32</v>
      </c>
      <c r="B37" s="49" t="s">
        <v>148</v>
      </c>
      <c r="C37" s="123" t="s">
        <v>30</v>
      </c>
      <c r="D37" s="124" t="s">
        <v>80</v>
      </c>
      <c r="E37" s="52" t="s">
        <v>157</v>
      </c>
      <c r="F37" s="43" t="s">
        <v>376</v>
      </c>
      <c r="G37" s="28" t="s">
        <v>166</v>
      </c>
      <c r="H37" s="47">
        <v>1028107001</v>
      </c>
      <c r="I37" s="43" t="s">
        <v>97</v>
      </c>
      <c r="J37" s="97" t="s">
        <v>162</v>
      </c>
    </row>
    <row r="38" spans="1:11" ht="18" customHeight="1" x14ac:dyDescent="0.2">
      <c r="A38" s="122">
        <f t="shared" si="0"/>
        <v>33</v>
      </c>
      <c r="B38" s="49" t="s">
        <v>149</v>
      </c>
      <c r="C38" s="123" t="s">
        <v>62</v>
      </c>
      <c r="D38" s="124" t="s">
        <v>63</v>
      </c>
      <c r="E38" s="52" t="s">
        <v>157</v>
      </c>
      <c r="F38" s="43" t="s">
        <v>377</v>
      </c>
      <c r="G38" s="50" t="s">
        <v>165</v>
      </c>
      <c r="H38" s="47">
        <v>1013127601</v>
      </c>
      <c r="I38" s="43" t="s">
        <v>97</v>
      </c>
      <c r="J38" s="97" t="s">
        <v>162</v>
      </c>
    </row>
    <row r="39" spans="1:11" ht="18" customHeight="1" x14ac:dyDescent="0.2">
      <c r="A39" s="122">
        <f t="shared" si="0"/>
        <v>34</v>
      </c>
      <c r="B39" s="28" t="s">
        <v>150</v>
      </c>
      <c r="C39" s="123" t="s">
        <v>81</v>
      </c>
      <c r="D39" s="124" t="s">
        <v>82</v>
      </c>
      <c r="E39" s="52" t="s">
        <v>157</v>
      </c>
      <c r="F39" s="128" t="s">
        <v>378</v>
      </c>
      <c r="G39" s="50" t="s">
        <v>169</v>
      </c>
      <c r="H39" s="47">
        <v>1010077602</v>
      </c>
      <c r="I39" s="43" t="s">
        <v>97</v>
      </c>
      <c r="J39" s="97" t="s">
        <v>162</v>
      </c>
    </row>
    <row r="40" spans="1:11" ht="18" customHeight="1" x14ac:dyDescent="0.2">
      <c r="A40" s="122">
        <f t="shared" si="0"/>
        <v>35</v>
      </c>
      <c r="B40" s="28" t="s">
        <v>156</v>
      </c>
      <c r="C40" s="63" t="s">
        <v>30</v>
      </c>
      <c r="D40" s="129" t="s">
        <v>84</v>
      </c>
      <c r="E40" s="52" t="s">
        <v>157</v>
      </c>
      <c r="F40" s="128" t="s">
        <v>382</v>
      </c>
      <c r="G40" s="130" t="s">
        <v>165</v>
      </c>
      <c r="H40" s="47">
        <v>1006097802</v>
      </c>
      <c r="I40" s="43" t="s">
        <v>97</v>
      </c>
      <c r="J40" s="97" t="s">
        <v>162</v>
      </c>
    </row>
    <row r="41" spans="1:11" ht="18" customHeight="1" x14ac:dyDescent="0.2">
      <c r="A41" s="122">
        <f t="shared" si="0"/>
        <v>36</v>
      </c>
      <c r="B41" s="28" t="s">
        <v>151</v>
      </c>
      <c r="C41" s="63" t="s">
        <v>83</v>
      </c>
      <c r="D41" s="131" t="s">
        <v>152</v>
      </c>
      <c r="E41" s="52" t="s">
        <v>157</v>
      </c>
      <c r="F41" s="128" t="s">
        <v>383</v>
      </c>
      <c r="G41" s="28" t="s">
        <v>166</v>
      </c>
      <c r="H41" s="47">
        <v>1010067302</v>
      </c>
      <c r="I41" s="43" t="s">
        <v>97</v>
      </c>
      <c r="J41" s="97" t="s">
        <v>162</v>
      </c>
    </row>
    <row r="42" spans="1:11" ht="18" customHeight="1" x14ac:dyDescent="0.2">
      <c r="A42" s="122">
        <f t="shared" si="0"/>
        <v>37</v>
      </c>
      <c r="B42" s="28" t="s">
        <v>321</v>
      </c>
      <c r="C42" s="44" t="s">
        <v>116</v>
      </c>
      <c r="D42" s="54" t="s">
        <v>153</v>
      </c>
      <c r="E42" s="52" t="s">
        <v>157</v>
      </c>
      <c r="F42" s="55" t="s">
        <v>384</v>
      </c>
      <c r="G42" s="50" t="s">
        <v>169</v>
      </c>
      <c r="H42" s="55">
        <v>1003088202</v>
      </c>
      <c r="I42" s="43" t="s">
        <v>182</v>
      </c>
      <c r="J42" s="97" t="s">
        <v>162</v>
      </c>
    </row>
    <row r="43" spans="1:11" s="117" customFormat="1" ht="18" hidden="1" customHeight="1" x14ac:dyDescent="0.2">
      <c r="A43" s="132"/>
      <c r="B43" s="30" t="s">
        <v>322</v>
      </c>
      <c r="C43" s="133" t="s">
        <v>187</v>
      </c>
      <c r="D43" s="134">
        <v>30709</v>
      </c>
      <c r="E43" s="135" t="s">
        <v>336</v>
      </c>
      <c r="F43" s="136" t="s">
        <v>385</v>
      </c>
      <c r="G43" s="137" t="s">
        <v>168</v>
      </c>
      <c r="H43" s="138">
        <v>1028018403</v>
      </c>
      <c r="I43" s="139" t="s">
        <v>97</v>
      </c>
      <c r="J43" s="140" t="s">
        <v>162</v>
      </c>
      <c r="K43" s="116" t="s">
        <v>386</v>
      </c>
    </row>
    <row r="44" spans="1:11" s="115" customFormat="1" ht="18" customHeight="1" x14ac:dyDescent="0.2">
      <c r="A44" s="122">
        <v>38</v>
      </c>
      <c r="B44" s="56" t="s">
        <v>221</v>
      </c>
      <c r="C44" s="57" t="s">
        <v>49</v>
      </c>
      <c r="D44" s="54" t="s">
        <v>222</v>
      </c>
      <c r="E44" s="59" t="s">
        <v>259</v>
      </c>
      <c r="F44" s="43" t="s">
        <v>387</v>
      </c>
      <c r="G44" s="141" t="s">
        <v>260</v>
      </c>
      <c r="H44" s="62">
        <v>1011058501</v>
      </c>
      <c r="I44" s="62" t="s">
        <v>97</v>
      </c>
      <c r="J44" s="85" t="s">
        <v>162</v>
      </c>
    </row>
    <row r="45" spans="1:11" s="115" customFormat="1" ht="18" customHeight="1" x14ac:dyDescent="0.2">
      <c r="A45" s="122">
        <f t="shared" si="0"/>
        <v>39</v>
      </c>
      <c r="B45" s="28" t="s">
        <v>214</v>
      </c>
      <c r="C45" s="44" t="s">
        <v>215</v>
      </c>
      <c r="D45" s="54" t="s">
        <v>216</v>
      </c>
      <c r="E45" s="59" t="s">
        <v>259</v>
      </c>
      <c r="F45" s="43" t="s">
        <v>388</v>
      </c>
      <c r="G45" s="50" t="s">
        <v>217</v>
      </c>
      <c r="H45" s="81">
        <v>1020098602</v>
      </c>
      <c r="I45" s="43" t="s">
        <v>97</v>
      </c>
      <c r="J45" s="97" t="s">
        <v>163</v>
      </c>
    </row>
    <row r="46" spans="1:11" s="115" customFormat="1" ht="18" customHeight="1" x14ac:dyDescent="0.2">
      <c r="A46" s="122">
        <f>A45+1</f>
        <v>40</v>
      </c>
      <c r="B46" s="28" t="s">
        <v>323</v>
      </c>
      <c r="C46" s="44" t="s">
        <v>30</v>
      </c>
      <c r="D46" s="54" t="s">
        <v>223</v>
      </c>
      <c r="E46" s="59" t="s">
        <v>259</v>
      </c>
      <c r="F46" s="43" t="s">
        <v>389</v>
      </c>
      <c r="G46" s="50" t="s">
        <v>217</v>
      </c>
      <c r="H46" s="47">
        <v>1022128501</v>
      </c>
      <c r="I46" s="62" t="s">
        <v>97</v>
      </c>
      <c r="J46" s="97" t="s">
        <v>162</v>
      </c>
    </row>
    <row r="47" spans="1:11" s="115" customFormat="1" ht="18" customHeight="1" x14ac:dyDescent="0.2">
      <c r="A47" s="122">
        <f t="shared" si="0"/>
        <v>41</v>
      </c>
      <c r="B47" s="28" t="s">
        <v>273</v>
      </c>
      <c r="C47" s="63" t="s">
        <v>30</v>
      </c>
      <c r="D47" s="54" t="s">
        <v>228</v>
      </c>
      <c r="E47" s="52" t="s">
        <v>262</v>
      </c>
      <c r="F47" s="47" t="s">
        <v>390</v>
      </c>
      <c r="G47" s="50" t="s">
        <v>238</v>
      </c>
      <c r="H47" s="47">
        <v>1017038801</v>
      </c>
      <c r="I47" s="62" t="s">
        <v>97</v>
      </c>
      <c r="J47" s="97" t="s">
        <v>162</v>
      </c>
    </row>
    <row r="48" spans="1:11" s="115" customFormat="1" ht="18" customHeight="1" x14ac:dyDescent="0.2">
      <c r="A48" s="122">
        <f t="shared" si="0"/>
        <v>42</v>
      </c>
      <c r="B48" s="28" t="s">
        <v>226</v>
      </c>
      <c r="C48" s="63" t="s">
        <v>30</v>
      </c>
      <c r="D48" s="54" t="s">
        <v>227</v>
      </c>
      <c r="E48" s="52" t="s">
        <v>262</v>
      </c>
      <c r="F48" s="47" t="s">
        <v>391</v>
      </c>
      <c r="G48" s="50" t="s">
        <v>238</v>
      </c>
      <c r="H48" s="47">
        <v>1012068305</v>
      </c>
      <c r="I48" s="43" t="s">
        <v>97</v>
      </c>
      <c r="J48" s="85" t="s">
        <v>162</v>
      </c>
    </row>
    <row r="49" spans="1:10" s="115" customFormat="1" ht="18" customHeight="1" x14ac:dyDescent="0.2">
      <c r="A49" s="122">
        <f t="shared" si="0"/>
        <v>43</v>
      </c>
      <c r="B49" s="28" t="s">
        <v>277</v>
      </c>
      <c r="C49" s="24" t="s">
        <v>30</v>
      </c>
      <c r="D49" s="25" t="s">
        <v>234</v>
      </c>
      <c r="E49" s="26" t="s">
        <v>225</v>
      </c>
      <c r="F49" s="27" t="s">
        <v>392</v>
      </c>
      <c r="G49" s="50" t="s">
        <v>217</v>
      </c>
      <c r="H49" s="83">
        <v>1005079101</v>
      </c>
      <c r="I49" s="43" t="s">
        <v>97</v>
      </c>
      <c r="J49" s="85" t="s">
        <v>162</v>
      </c>
    </row>
    <row r="50" spans="1:10" s="115" customFormat="1" ht="18" customHeight="1" x14ac:dyDescent="0.2">
      <c r="A50" s="122">
        <f t="shared" si="0"/>
        <v>44</v>
      </c>
      <c r="B50" s="28" t="s">
        <v>324</v>
      </c>
      <c r="C50" s="63" t="s">
        <v>30</v>
      </c>
      <c r="D50" s="54" t="s">
        <v>233</v>
      </c>
      <c r="E50" s="52" t="s">
        <v>263</v>
      </c>
      <c r="F50" s="47" t="s">
        <v>393</v>
      </c>
      <c r="G50" s="50" t="s">
        <v>217</v>
      </c>
      <c r="H50" s="47">
        <v>1025108901</v>
      </c>
      <c r="I50" s="62" t="s">
        <v>97</v>
      </c>
      <c r="J50" s="97" t="s">
        <v>162</v>
      </c>
    </row>
    <row r="51" spans="1:10" s="115" customFormat="1" ht="18" customHeight="1" x14ac:dyDescent="0.2">
      <c r="A51" s="122">
        <f t="shared" si="0"/>
        <v>45</v>
      </c>
      <c r="B51" s="121" t="s">
        <v>316</v>
      </c>
      <c r="C51" s="106" t="s">
        <v>30</v>
      </c>
      <c r="D51" s="51" t="s">
        <v>317</v>
      </c>
      <c r="E51" s="27" t="s">
        <v>225</v>
      </c>
      <c r="F51" s="27" t="s">
        <v>394</v>
      </c>
      <c r="G51" s="50" t="s">
        <v>318</v>
      </c>
      <c r="H51" s="83">
        <v>1012078401</v>
      </c>
      <c r="I51" s="43" t="s">
        <v>97</v>
      </c>
      <c r="J51" s="85" t="s">
        <v>162</v>
      </c>
    </row>
    <row r="52" spans="1:10" s="115" customFormat="1" ht="18" customHeight="1" x14ac:dyDescent="0.2">
      <c r="A52" s="122">
        <f t="shared" si="0"/>
        <v>46</v>
      </c>
      <c r="B52" s="30" t="s">
        <v>294</v>
      </c>
      <c r="C52" s="33" t="s">
        <v>288</v>
      </c>
      <c r="D52" s="36" t="s">
        <v>295</v>
      </c>
      <c r="E52" s="37" t="s">
        <v>338</v>
      </c>
      <c r="F52" s="118" t="s">
        <v>395</v>
      </c>
      <c r="G52" s="50" t="s">
        <v>217</v>
      </c>
      <c r="H52" s="110">
        <v>1025019003</v>
      </c>
      <c r="I52" s="47" t="s">
        <v>97</v>
      </c>
      <c r="J52" s="97" t="s">
        <v>162</v>
      </c>
    </row>
    <row r="53" spans="1:10" s="115" customFormat="1" ht="18" customHeight="1" x14ac:dyDescent="0.2">
      <c r="A53" s="122">
        <f t="shared" si="0"/>
        <v>47</v>
      </c>
      <c r="B53" s="30" t="s">
        <v>280</v>
      </c>
      <c r="C53" s="33" t="s">
        <v>281</v>
      </c>
      <c r="D53" s="36" t="s">
        <v>282</v>
      </c>
      <c r="E53" s="37" t="s">
        <v>338</v>
      </c>
      <c r="F53" s="118" t="s">
        <v>396</v>
      </c>
      <c r="G53" s="50" t="s">
        <v>220</v>
      </c>
      <c r="H53" s="110">
        <v>1021098001</v>
      </c>
      <c r="I53" s="47" t="s">
        <v>97</v>
      </c>
      <c r="J53" s="97" t="s">
        <v>162</v>
      </c>
    </row>
    <row r="54" spans="1:10" s="115" customFormat="1" ht="18" customHeight="1" x14ac:dyDescent="0.2">
      <c r="A54" s="122">
        <f t="shared" si="0"/>
        <v>48</v>
      </c>
      <c r="B54" s="30" t="s">
        <v>292</v>
      </c>
      <c r="C54" s="33" t="s">
        <v>31</v>
      </c>
      <c r="D54" s="36" t="s">
        <v>293</v>
      </c>
      <c r="E54" s="37" t="s">
        <v>338</v>
      </c>
      <c r="F54" s="78" t="s">
        <v>397</v>
      </c>
      <c r="G54" s="50" t="s">
        <v>220</v>
      </c>
      <c r="H54" s="27">
        <v>1004069001</v>
      </c>
      <c r="I54" s="47" t="s">
        <v>97</v>
      </c>
      <c r="J54" s="97" t="s">
        <v>163</v>
      </c>
    </row>
    <row r="55" spans="1:10" s="115" customFormat="1" ht="18" customHeight="1" x14ac:dyDescent="0.2">
      <c r="A55" s="122">
        <f t="shared" si="0"/>
        <v>49</v>
      </c>
      <c r="B55" s="30" t="s">
        <v>290</v>
      </c>
      <c r="C55" s="33" t="s">
        <v>118</v>
      </c>
      <c r="D55" s="36" t="s">
        <v>291</v>
      </c>
      <c r="E55" s="37" t="s">
        <v>339</v>
      </c>
      <c r="F55" s="78" t="s">
        <v>398</v>
      </c>
      <c r="G55" s="50" t="s">
        <v>238</v>
      </c>
      <c r="H55" s="43">
        <v>1002018602</v>
      </c>
      <c r="I55" s="47" t="s">
        <v>97</v>
      </c>
      <c r="J55" s="97" t="s">
        <v>162</v>
      </c>
    </row>
    <row r="56" spans="1:10" s="115" customFormat="1" ht="18" customHeight="1" x14ac:dyDescent="0.2">
      <c r="A56" s="122">
        <f t="shared" si="0"/>
        <v>50</v>
      </c>
      <c r="B56" s="30" t="s">
        <v>287</v>
      </c>
      <c r="C56" s="33" t="s">
        <v>288</v>
      </c>
      <c r="D56" s="36" t="s">
        <v>289</v>
      </c>
      <c r="E56" s="37" t="s">
        <v>339</v>
      </c>
      <c r="F56" s="78" t="s">
        <v>399</v>
      </c>
      <c r="G56" s="50" t="s">
        <v>238</v>
      </c>
      <c r="H56" s="43">
        <v>1023098703</v>
      </c>
      <c r="I56" s="47" t="s">
        <v>97</v>
      </c>
      <c r="J56" s="97" t="s">
        <v>162</v>
      </c>
    </row>
    <row r="57" spans="1:10" s="115" customFormat="1" ht="18" customHeight="1" x14ac:dyDescent="0.2">
      <c r="A57" s="122">
        <f t="shared" si="0"/>
        <v>51</v>
      </c>
      <c r="B57" s="30" t="s">
        <v>440</v>
      </c>
      <c r="C57" s="33" t="s">
        <v>283</v>
      </c>
      <c r="D57" s="36" t="s">
        <v>284</v>
      </c>
      <c r="E57" s="37" t="s">
        <v>339</v>
      </c>
      <c r="F57" s="78" t="s">
        <v>400</v>
      </c>
      <c r="G57" s="50" t="s">
        <v>274</v>
      </c>
      <c r="H57" s="43">
        <v>1013038901</v>
      </c>
      <c r="I57" s="47" t="s">
        <v>97</v>
      </c>
      <c r="J57" s="97" t="s">
        <v>162</v>
      </c>
    </row>
    <row r="58" spans="1:10" ht="18" customHeight="1" x14ac:dyDescent="0.2">
      <c r="A58" s="122">
        <f t="shared" si="0"/>
        <v>52</v>
      </c>
      <c r="B58" s="28" t="s">
        <v>331</v>
      </c>
      <c r="C58" s="24" t="s">
        <v>212</v>
      </c>
      <c r="D58" s="25" t="s">
        <v>213</v>
      </c>
      <c r="E58" s="26" t="s">
        <v>333</v>
      </c>
      <c r="F58" s="75" t="s">
        <v>401</v>
      </c>
      <c r="G58" s="38" t="s">
        <v>274</v>
      </c>
      <c r="H58" s="27">
        <v>1004038903</v>
      </c>
      <c r="I58" s="43" t="s">
        <v>97</v>
      </c>
      <c r="J58" s="85" t="s">
        <v>162</v>
      </c>
    </row>
    <row r="59" spans="1:10" ht="18" customHeight="1" x14ac:dyDescent="0.2">
      <c r="A59" s="122">
        <f t="shared" si="0"/>
        <v>53</v>
      </c>
      <c r="B59" s="28" t="s">
        <v>334</v>
      </c>
      <c r="C59" s="24" t="s">
        <v>218</v>
      </c>
      <c r="D59" s="25" t="s">
        <v>219</v>
      </c>
      <c r="E59" s="26" t="s">
        <v>333</v>
      </c>
      <c r="F59" s="105" t="s">
        <v>402</v>
      </c>
      <c r="G59" s="50" t="s">
        <v>220</v>
      </c>
      <c r="H59" s="27">
        <v>1028108801</v>
      </c>
      <c r="I59" s="71" t="s">
        <v>97</v>
      </c>
      <c r="J59" s="97" t="s">
        <v>162</v>
      </c>
    </row>
    <row r="60" spans="1:10" ht="18" customHeight="1" x14ac:dyDescent="0.2">
      <c r="A60" s="122">
        <f t="shared" si="0"/>
        <v>54</v>
      </c>
      <c r="B60" s="28" t="s">
        <v>335</v>
      </c>
      <c r="C60" s="24" t="s">
        <v>30</v>
      </c>
      <c r="D60" s="25" t="s">
        <v>232</v>
      </c>
      <c r="E60" s="26" t="s">
        <v>333</v>
      </c>
      <c r="F60" s="27" t="s">
        <v>403</v>
      </c>
      <c r="G60" s="50" t="s">
        <v>220</v>
      </c>
      <c r="H60" s="109">
        <v>1020098703</v>
      </c>
      <c r="I60" s="62" t="s">
        <v>97</v>
      </c>
      <c r="J60" s="97" t="s">
        <v>162</v>
      </c>
    </row>
    <row r="61" spans="1:10" ht="18" customHeight="1" x14ac:dyDescent="0.2">
      <c r="A61" s="122">
        <f t="shared" si="0"/>
        <v>55</v>
      </c>
      <c r="B61" s="30" t="s">
        <v>285</v>
      </c>
      <c r="C61" s="33" t="s">
        <v>281</v>
      </c>
      <c r="D61" s="36" t="s">
        <v>286</v>
      </c>
      <c r="E61" s="37" t="s">
        <v>337</v>
      </c>
      <c r="F61" s="70" t="s">
        <v>404</v>
      </c>
      <c r="G61" s="50" t="s">
        <v>238</v>
      </c>
      <c r="H61" s="43">
        <v>1026098901</v>
      </c>
      <c r="I61" s="47" t="s">
        <v>97</v>
      </c>
      <c r="J61" s="97" t="s">
        <v>162</v>
      </c>
    </row>
    <row r="62" spans="1:10" ht="18" customHeight="1" x14ac:dyDescent="0.2">
      <c r="A62" s="122">
        <f t="shared" si="0"/>
        <v>56</v>
      </c>
      <c r="B62" s="30" t="s">
        <v>303</v>
      </c>
      <c r="C62" s="39" t="s">
        <v>304</v>
      </c>
      <c r="D62" s="40" t="s">
        <v>305</v>
      </c>
      <c r="E62" s="37" t="s">
        <v>337</v>
      </c>
      <c r="F62" s="111" t="s">
        <v>405</v>
      </c>
      <c r="G62" s="50" t="s">
        <v>315</v>
      </c>
      <c r="H62" s="110">
        <v>1028118802</v>
      </c>
      <c r="I62" s="47" t="s">
        <v>97</v>
      </c>
      <c r="J62" s="97" t="s">
        <v>162</v>
      </c>
    </row>
    <row r="63" spans="1:10" ht="18" customHeight="1" x14ac:dyDescent="0.2">
      <c r="A63" s="122">
        <f t="shared" si="0"/>
        <v>57</v>
      </c>
      <c r="B63" s="30" t="s">
        <v>300</v>
      </c>
      <c r="C63" s="39" t="s">
        <v>301</v>
      </c>
      <c r="D63" s="40" t="s">
        <v>302</v>
      </c>
      <c r="E63" s="37" t="s">
        <v>337</v>
      </c>
      <c r="F63" s="111" t="s">
        <v>406</v>
      </c>
      <c r="G63" s="50" t="s">
        <v>220</v>
      </c>
      <c r="H63" s="109">
        <v>1026108003</v>
      </c>
      <c r="I63" s="47" t="s">
        <v>97</v>
      </c>
      <c r="J63" s="97" t="s">
        <v>163</v>
      </c>
    </row>
    <row r="64" spans="1:10" ht="18" customHeight="1" x14ac:dyDescent="0.2">
      <c r="A64" s="122">
        <f t="shared" si="0"/>
        <v>58</v>
      </c>
      <c r="B64" s="30" t="s">
        <v>298</v>
      </c>
      <c r="C64" s="39" t="s">
        <v>288</v>
      </c>
      <c r="D64" s="40" t="s">
        <v>299</v>
      </c>
      <c r="E64" s="37" t="s">
        <v>337</v>
      </c>
      <c r="F64" s="111" t="s">
        <v>407</v>
      </c>
      <c r="G64" s="50" t="s">
        <v>220</v>
      </c>
      <c r="H64" s="110">
        <v>1021128702</v>
      </c>
      <c r="I64" s="47" t="s">
        <v>97</v>
      </c>
      <c r="J64" s="97" t="s">
        <v>162</v>
      </c>
    </row>
    <row r="65" spans="1:11" ht="18" customHeight="1" x14ac:dyDescent="0.2">
      <c r="A65" s="122">
        <f t="shared" si="0"/>
        <v>59</v>
      </c>
      <c r="B65" s="30" t="s">
        <v>296</v>
      </c>
      <c r="C65" s="39" t="s">
        <v>31</v>
      </c>
      <c r="D65" s="40" t="s">
        <v>297</v>
      </c>
      <c r="E65" s="37" t="s">
        <v>337</v>
      </c>
      <c r="F65" s="111" t="s">
        <v>408</v>
      </c>
      <c r="G65" s="50" t="s">
        <v>220</v>
      </c>
      <c r="H65" s="110">
        <v>1025128101</v>
      </c>
      <c r="I65" s="47" t="s">
        <v>97</v>
      </c>
      <c r="J65" s="97" t="s">
        <v>162</v>
      </c>
    </row>
    <row r="66" spans="1:11" ht="18" customHeight="1" x14ac:dyDescent="0.2">
      <c r="A66" s="122">
        <f t="shared" si="0"/>
        <v>60</v>
      </c>
      <c r="B66" s="28" t="s">
        <v>330</v>
      </c>
      <c r="C66" s="29" t="s">
        <v>30</v>
      </c>
      <c r="D66" s="25" t="s">
        <v>237</v>
      </c>
      <c r="E66" s="84" t="s">
        <v>337</v>
      </c>
      <c r="F66" s="77" t="s">
        <v>409</v>
      </c>
      <c r="G66" s="50" t="s">
        <v>238</v>
      </c>
      <c r="H66" s="27">
        <v>1019099004</v>
      </c>
      <c r="I66" s="43" t="s">
        <v>182</v>
      </c>
      <c r="J66" s="97" t="s">
        <v>162</v>
      </c>
    </row>
    <row r="67" spans="1:11" ht="18" customHeight="1" x14ac:dyDescent="0.2">
      <c r="A67" s="122">
        <f t="shared" si="0"/>
        <v>61</v>
      </c>
      <c r="B67" s="30" t="s">
        <v>322</v>
      </c>
      <c r="C67" s="142" t="s">
        <v>187</v>
      </c>
      <c r="D67" s="143" t="s">
        <v>411</v>
      </c>
      <c r="E67" s="144" t="s">
        <v>336</v>
      </c>
      <c r="F67" s="145" t="s">
        <v>412</v>
      </c>
      <c r="G67" s="28" t="s">
        <v>274</v>
      </c>
      <c r="H67" s="128">
        <v>1028018403</v>
      </c>
      <c r="I67" s="47" t="s">
        <v>97</v>
      </c>
      <c r="J67" s="146" t="s">
        <v>162</v>
      </c>
    </row>
    <row r="68" spans="1:11" ht="18" customHeight="1" x14ac:dyDescent="0.2">
      <c r="A68" s="122">
        <f t="shared" si="0"/>
        <v>62</v>
      </c>
      <c r="B68" s="28" t="s">
        <v>437</v>
      </c>
      <c r="C68" s="29" t="s">
        <v>283</v>
      </c>
      <c r="D68" s="40" t="s">
        <v>329</v>
      </c>
      <c r="E68" s="52" t="s">
        <v>336</v>
      </c>
      <c r="F68" s="76" t="s">
        <v>410</v>
      </c>
      <c r="G68" s="50" t="s">
        <v>238</v>
      </c>
      <c r="H68" s="27">
        <v>1007047604</v>
      </c>
      <c r="I68" s="147" t="s">
        <v>182</v>
      </c>
      <c r="J68" s="97" t="s">
        <v>162</v>
      </c>
    </row>
    <row r="69" spans="1:11" ht="18" customHeight="1" x14ac:dyDescent="0.2">
      <c r="A69" s="122">
        <f t="shared" ref="A69" si="1">A68+1</f>
        <v>63</v>
      </c>
      <c r="B69" s="121" t="s">
        <v>462</v>
      </c>
      <c r="C69" s="106" t="s">
        <v>29</v>
      </c>
      <c r="D69" s="54" t="s">
        <v>224</v>
      </c>
      <c r="E69" s="67" t="s">
        <v>464</v>
      </c>
      <c r="F69" s="75" t="s">
        <v>463</v>
      </c>
      <c r="G69" s="50" t="s">
        <v>465</v>
      </c>
      <c r="H69" s="75" t="s">
        <v>467</v>
      </c>
      <c r="I69" s="47" t="s">
        <v>97</v>
      </c>
      <c r="J69" s="85" t="s">
        <v>162</v>
      </c>
    </row>
    <row r="70" spans="1:11" ht="18" customHeight="1" x14ac:dyDescent="0.2">
      <c r="A70" s="122">
        <v>64</v>
      </c>
      <c r="B70" s="28" t="s">
        <v>442</v>
      </c>
      <c r="C70" s="24" t="s">
        <v>235</v>
      </c>
      <c r="D70" s="25" t="s">
        <v>236</v>
      </c>
      <c r="E70" s="26" t="s">
        <v>475</v>
      </c>
      <c r="F70" s="75" t="s">
        <v>477</v>
      </c>
      <c r="G70" s="50" t="s">
        <v>217</v>
      </c>
      <c r="H70" s="27">
        <v>1010128501</v>
      </c>
      <c r="I70" s="47" t="s">
        <v>97</v>
      </c>
      <c r="J70" s="97" t="s">
        <v>162</v>
      </c>
    </row>
    <row r="71" spans="1:11" ht="18" customHeight="1" x14ac:dyDescent="0.2">
      <c r="A71" s="177">
        <v>65</v>
      </c>
      <c r="B71" s="120" t="s">
        <v>413</v>
      </c>
      <c r="C71" s="29" t="s">
        <v>37</v>
      </c>
      <c r="D71" s="34" t="s">
        <v>332</v>
      </c>
      <c r="E71" s="35" t="s">
        <v>476</v>
      </c>
      <c r="F71" s="75" t="s">
        <v>478</v>
      </c>
      <c r="G71" s="50" t="s">
        <v>274</v>
      </c>
      <c r="H71" s="41">
        <v>1017108803</v>
      </c>
      <c r="I71" s="47" t="s">
        <v>97</v>
      </c>
      <c r="J71" s="97" t="s">
        <v>162</v>
      </c>
    </row>
    <row r="72" spans="1:11" ht="18" customHeight="1" x14ac:dyDescent="0.2">
      <c r="A72" s="96">
        <v>66</v>
      </c>
      <c r="B72" s="30" t="s">
        <v>443</v>
      </c>
      <c r="C72" s="33" t="s">
        <v>279</v>
      </c>
      <c r="D72" s="34" t="s">
        <v>264</v>
      </c>
      <c r="E72" s="35" t="s">
        <v>265</v>
      </c>
      <c r="F72" s="76" t="s">
        <v>536</v>
      </c>
      <c r="G72" s="50" t="s">
        <v>274</v>
      </c>
      <c r="H72" s="42">
        <v>1015019201</v>
      </c>
      <c r="I72" s="47" t="s">
        <v>97</v>
      </c>
      <c r="J72" s="205" t="s">
        <v>162</v>
      </c>
      <c r="K72" s="88"/>
    </row>
    <row r="73" spans="1:11" ht="18.75" customHeight="1" x14ac:dyDescent="0.2">
      <c r="A73" s="96">
        <v>67</v>
      </c>
      <c r="B73" s="121" t="s">
        <v>415</v>
      </c>
      <c r="C73" s="106" t="s">
        <v>29</v>
      </c>
      <c r="D73" s="54" t="s">
        <v>416</v>
      </c>
      <c r="E73" s="67" t="s">
        <v>417</v>
      </c>
      <c r="F73" s="75" t="s">
        <v>535</v>
      </c>
      <c r="G73" s="50" t="s">
        <v>274</v>
      </c>
      <c r="H73" s="41">
        <v>1026038702</v>
      </c>
      <c r="I73" s="47" t="s">
        <v>97</v>
      </c>
      <c r="J73" s="205" t="s">
        <v>162</v>
      </c>
      <c r="K73" s="88"/>
    </row>
    <row r="74" spans="1:11" ht="12.75" x14ac:dyDescent="0.2">
      <c r="A74" s="112"/>
      <c r="B74" s="112"/>
      <c r="C74" s="112"/>
      <c r="D74" s="112"/>
      <c r="E74" s="112"/>
      <c r="F74" s="113"/>
      <c r="G74" s="113"/>
      <c r="I74" s="112"/>
      <c r="J74" s="112"/>
    </row>
    <row r="75" spans="1:11" ht="12.75" x14ac:dyDescent="0.2">
      <c r="A75" s="112"/>
      <c r="B75" s="112"/>
      <c r="C75" s="112"/>
      <c r="D75" s="112"/>
      <c r="E75" s="112"/>
      <c r="F75" s="113"/>
      <c r="G75" s="113"/>
      <c r="I75" s="112"/>
      <c r="J75" s="112"/>
    </row>
    <row r="76" spans="1:11" ht="12.75" x14ac:dyDescent="0.2">
      <c r="A76" s="112"/>
      <c r="B76" s="112"/>
      <c r="C76" s="112"/>
      <c r="D76" s="112"/>
      <c r="E76" s="112"/>
      <c r="F76" s="113"/>
      <c r="G76" s="113"/>
      <c r="I76" s="112"/>
      <c r="J76" s="112"/>
    </row>
    <row r="77" spans="1:11" ht="12.75" x14ac:dyDescent="0.2">
      <c r="A77" s="112"/>
      <c r="B77" s="112"/>
      <c r="C77" s="112"/>
      <c r="D77" s="112"/>
      <c r="E77" s="112"/>
      <c r="F77" s="113"/>
      <c r="G77" s="113"/>
      <c r="I77" s="112"/>
      <c r="J77" s="112"/>
    </row>
    <row r="78" spans="1:11" ht="12.75" x14ac:dyDescent="0.2">
      <c r="A78" s="112"/>
      <c r="B78" s="112"/>
      <c r="C78" s="112"/>
      <c r="D78" s="112"/>
      <c r="E78" s="112"/>
      <c r="F78" s="113"/>
      <c r="G78" s="113"/>
      <c r="I78" s="112"/>
      <c r="J78" s="112"/>
    </row>
    <row r="79" spans="1:11" ht="12.75" x14ac:dyDescent="0.2">
      <c r="A79" s="112"/>
      <c r="B79" s="112"/>
      <c r="C79" s="112"/>
      <c r="D79" s="112"/>
      <c r="E79" s="112"/>
      <c r="F79" s="113"/>
      <c r="G79" s="113"/>
      <c r="I79" s="112"/>
      <c r="J79" s="112"/>
    </row>
    <row r="80" spans="1:11" ht="12.75" x14ac:dyDescent="0.2">
      <c r="A80" s="112"/>
      <c r="B80" s="112"/>
      <c r="C80" s="112"/>
      <c r="D80" s="112"/>
      <c r="E80" s="112"/>
      <c r="F80" s="113"/>
      <c r="G80" s="113"/>
      <c r="I80" s="112"/>
      <c r="J80" s="112"/>
    </row>
    <row r="81" spans="1:10" ht="12.75" x14ac:dyDescent="0.2">
      <c r="A81" s="112"/>
      <c r="B81" s="112"/>
      <c r="C81" s="112"/>
      <c r="D81" s="112"/>
      <c r="E81" s="112"/>
      <c r="F81" s="113"/>
      <c r="G81" s="113"/>
      <c r="I81" s="112"/>
      <c r="J81" s="112"/>
    </row>
    <row r="82" spans="1:10" ht="12.75" x14ac:dyDescent="0.2">
      <c r="A82" s="21"/>
      <c r="B82" s="21"/>
      <c r="C82" s="21"/>
      <c r="D82" s="21"/>
      <c r="E82" s="21"/>
      <c r="F82" s="114"/>
      <c r="G82" s="114"/>
      <c r="I82" s="21"/>
      <c r="J82" s="21"/>
    </row>
    <row r="83" spans="1:10" ht="12.75" x14ac:dyDescent="0.2">
      <c r="A83" s="21"/>
      <c r="B83" s="21"/>
      <c r="C83" s="21"/>
      <c r="D83" s="21"/>
      <c r="E83" s="21"/>
      <c r="F83" s="114"/>
      <c r="G83" s="114"/>
      <c r="I83" s="21"/>
      <c r="J83" s="21"/>
    </row>
    <row r="84" spans="1:10" ht="12.75" x14ac:dyDescent="0.2">
      <c r="A84" s="21"/>
      <c r="B84" s="21"/>
      <c r="C84" s="21"/>
      <c r="D84" s="21"/>
      <c r="E84" s="21"/>
      <c r="F84" s="114"/>
      <c r="G84" s="114"/>
      <c r="I84" s="21"/>
      <c r="J84" s="21"/>
    </row>
    <row r="85" spans="1:10" ht="12.75" x14ac:dyDescent="0.2">
      <c r="A85" s="21"/>
      <c r="B85" s="21"/>
      <c r="C85" s="21"/>
      <c r="D85" s="21"/>
      <c r="E85" s="21"/>
      <c r="F85" s="114"/>
      <c r="G85" s="114"/>
      <c r="I85" s="21"/>
      <c r="J85" s="21"/>
    </row>
    <row r="86" spans="1:10" ht="12.75" x14ac:dyDescent="0.2">
      <c r="A86" s="21"/>
      <c r="B86" s="21"/>
      <c r="C86" s="21"/>
      <c r="D86" s="21"/>
      <c r="E86" s="21"/>
      <c r="F86" s="114"/>
      <c r="G86" s="114"/>
      <c r="I86" s="21"/>
      <c r="J86" s="21"/>
    </row>
    <row r="87" spans="1:10" ht="12.75" x14ac:dyDescent="0.2">
      <c r="A87" s="21"/>
      <c r="B87" s="21"/>
      <c r="C87" s="21"/>
      <c r="D87" s="21"/>
      <c r="E87" s="21"/>
      <c r="F87" s="114"/>
      <c r="G87" s="114"/>
      <c r="I87" s="21"/>
      <c r="J87" s="21"/>
    </row>
    <row r="88" spans="1:10" ht="12.75" x14ac:dyDescent="0.2">
      <c r="A88" s="21"/>
      <c r="B88" s="21"/>
      <c r="C88" s="21"/>
      <c r="D88" s="21"/>
      <c r="E88" s="21"/>
      <c r="F88" s="114"/>
      <c r="G88" s="114"/>
      <c r="I88" s="21"/>
      <c r="J88" s="21"/>
    </row>
    <row r="89" spans="1:10" ht="12.75" x14ac:dyDescent="0.2">
      <c r="A89" s="21"/>
      <c r="B89" s="21"/>
      <c r="C89" s="21"/>
      <c r="D89" s="21"/>
      <c r="E89" s="21"/>
      <c r="F89" s="114"/>
      <c r="G89" s="114"/>
      <c r="I89" s="21"/>
      <c r="J89" s="21"/>
    </row>
    <row r="90" spans="1:10" ht="12.75" x14ac:dyDescent="0.2">
      <c r="A90" s="21"/>
      <c r="B90" s="21"/>
      <c r="C90" s="21"/>
      <c r="D90" s="21"/>
      <c r="E90" s="21"/>
      <c r="F90" s="114"/>
      <c r="G90" s="114"/>
      <c r="I90" s="21"/>
      <c r="J90" s="21"/>
    </row>
    <row r="91" spans="1:10" ht="12.75" x14ac:dyDescent="0.2">
      <c r="A91" s="21"/>
      <c r="B91" s="21"/>
      <c r="C91" s="21"/>
      <c r="D91" s="21"/>
      <c r="E91" s="21"/>
      <c r="F91" s="114"/>
      <c r="G91" s="114"/>
      <c r="I91" s="21"/>
      <c r="J91" s="21"/>
    </row>
    <row r="92" spans="1:10" ht="12.75" x14ac:dyDescent="0.2">
      <c r="A92" s="21"/>
      <c r="B92" s="21"/>
      <c r="C92" s="21"/>
      <c r="D92" s="21"/>
      <c r="E92" s="21"/>
      <c r="F92" s="114"/>
      <c r="G92" s="114"/>
      <c r="I92" s="21"/>
      <c r="J92" s="21"/>
    </row>
    <row r="93" spans="1:10" ht="12.75" x14ac:dyDescent="0.2">
      <c r="A93" s="21"/>
      <c r="B93" s="21"/>
      <c r="C93" s="21"/>
      <c r="D93" s="21"/>
      <c r="E93" s="21"/>
      <c r="F93" s="114"/>
      <c r="G93" s="114"/>
      <c r="I93" s="21"/>
      <c r="J93" s="21"/>
    </row>
    <row r="94" spans="1:10" ht="12.75" x14ac:dyDescent="0.2">
      <c r="A94" s="21"/>
      <c r="B94" s="21"/>
      <c r="C94" s="21"/>
      <c r="D94" s="21"/>
      <c r="E94" s="21"/>
      <c r="F94" s="114"/>
      <c r="G94" s="114"/>
      <c r="I94" s="21"/>
      <c r="J94" s="21"/>
    </row>
    <row r="95" spans="1:10" ht="12.75" x14ac:dyDescent="0.2">
      <c r="A95" s="21"/>
      <c r="B95" s="21"/>
      <c r="C95" s="21"/>
      <c r="D95" s="21"/>
      <c r="E95" s="21"/>
      <c r="F95" s="114"/>
      <c r="G95" s="114"/>
      <c r="I95" s="21"/>
      <c r="J95" s="21"/>
    </row>
  </sheetData>
  <mergeCells count="3">
    <mergeCell ref="A2:J2"/>
    <mergeCell ref="A3:J3"/>
    <mergeCell ref="C5:D5"/>
  </mergeCells>
  <printOptions horizontalCentered="1"/>
  <pageMargins left="0.2" right="0.2" top="0.78740157480314998" bottom="0.59055118110236204" header="0.511811023622047" footer="0.27559055118110198"/>
  <pageSetup paperSize="9" scale="88" orientation="landscape" r:id="rId1"/>
  <headerFooter alignWithMargins="0"/>
  <rowBreaks count="1" manualBreakCount="1">
    <brk id="26" max="9" man="1"/>
  </rowBreaks>
  <colBreaks count="1" manualBreakCount="1">
    <brk id="10" max="8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7"/>
  <sheetViews>
    <sheetView view="pageBreakPreview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9" sqref="L9"/>
    </sheetView>
  </sheetViews>
  <sheetFormatPr defaultRowHeight="15" x14ac:dyDescent="0.2"/>
  <cols>
    <col min="1" max="1" width="6.42578125" style="5" customWidth="1"/>
    <col min="2" max="2" width="32" style="5" customWidth="1"/>
    <col min="3" max="3" width="19.7109375" style="5" customWidth="1"/>
    <col min="4" max="4" width="13" style="5" customWidth="1"/>
    <col min="5" max="5" width="12.140625" style="5" customWidth="1"/>
    <col min="6" max="6" width="15.140625" style="107" customWidth="1"/>
    <col min="7" max="7" width="16.28515625" style="107" customWidth="1"/>
    <col min="8" max="8" width="13.7109375" style="119" customWidth="1"/>
    <col min="9" max="9" width="11" style="108" customWidth="1"/>
    <col min="10" max="10" width="12.7109375" style="5" customWidth="1"/>
    <col min="11" max="256" width="9.140625" style="5"/>
    <col min="257" max="257" width="6.42578125" style="5" customWidth="1"/>
    <col min="258" max="258" width="29.85546875" style="5" customWidth="1"/>
    <col min="259" max="259" width="15.28515625" style="5" customWidth="1"/>
    <col min="260" max="260" width="12" style="5" customWidth="1"/>
    <col min="261" max="261" width="13.85546875" style="5" customWidth="1"/>
    <col min="262" max="262" width="14.140625" style="5" customWidth="1"/>
    <col min="263" max="263" width="16.28515625" style="5" customWidth="1"/>
    <col min="264" max="264" width="13.7109375" style="5" customWidth="1"/>
    <col min="265" max="265" width="11" style="5" customWidth="1"/>
    <col min="266" max="266" width="14.42578125" style="5" customWidth="1"/>
    <col min="267" max="512" width="9.140625" style="5"/>
    <col min="513" max="513" width="6.42578125" style="5" customWidth="1"/>
    <col min="514" max="514" width="29.85546875" style="5" customWidth="1"/>
    <col min="515" max="515" width="15.28515625" style="5" customWidth="1"/>
    <col min="516" max="516" width="12" style="5" customWidth="1"/>
    <col min="517" max="517" width="13.85546875" style="5" customWidth="1"/>
    <col min="518" max="518" width="14.140625" style="5" customWidth="1"/>
    <col min="519" max="519" width="16.28515625" style="5" customWidth="1"/>
    <col min="520" max="520" width="13.7109375" style="5" customWidth="1"/>
    <col min="521" max="521" width="11" style="5" customWidth="1"/>
    <col min="522" max="522" width="14.42578125" style="5" customWidth="1"/>
    <col min="523" max="768" width="9.140625" style="5"/>
    <col min="769" max="769" width="6.42578125" style="5" customWidth="1"/>
    <col min="770" max="770" width="29.85546875" style="5" customWidth="1"/>
    <col min="771" max="771" width="15.28515625" style="5" customWidth="1"/>
    <col min="772" max="772" width="12" style="5" customWidth="1"/>
    <col min="773" max="773" width="13.85546875" style="5" customWidth="1"/>
    <col min="774" max="774" width="14.140625" style="5" customWidth="1"/>
    <col min="775" max="775" width="16.28515625" style="5" customWidth="1"/>
    <col min="776" max="776" width="13.7109375" style="5" customWidth="1"/>
    <col min="777" max="777" width="11" style="5" customWidth="1"/>
    <col min="778" max="778" width="14.42578125" style="5" customWidth="1"/>
    <col min="779" max="1024" width="9.140625" style="5"/>
    <col min="1025" max="1025" width="6.42578125" style="5" customWidth="1"/>
    <col min="1026" max="1026" width="29.85546875" style="5" customWidth="1"/>
    <col min="1027" max="1027" width="15.28515625" style="5" customWidth="1"/>
    <col min="1028" max="1028" width="12" style="5" customWidth="1"/>
    <col min="1029" max="1029" width="13.85546875" style="5" customWidth="1"/>
    <col min="1030" max="1030" width="14.140625" style="5" customWidth="1"/>
    <col min="1031" max="1031" width="16.28515625" style="5" customWidth="1"/>
    <col min="1032" max="1032" width="13.7109375" style="5" customWidth="1"/>
    <col min="1033" max="1033" width="11" style="5" customWidth="1"/>
    <col min="1034" max="1034" width="14.42578125" style="5" customWidth="1"/>
    <col min="1035" max="1280" width="9.140625" style="5"/>
    <col min="1281" max="1281" width="6.42578125" style="5" customWidth="1"/>
    <col min="1282" max="1282" width="29.85546875" style="5" customWidth="1"/>
    <col min="1283" max="1283" width="15.28515625" style="5" customWidth="1"/>
    <col min="1284" max="1284" width="12" style="5" customWidth="1"/>
    <col min="1285" max="1285" width="13.85546875" style="5" customWidth="1"/>
    <col min="1286" max="1286" width="14.140625" style="5" customWidth="1"/>
    <col min="1287" max="1287" width="16.28515625" style="5" customWidth="1"/>
    <col min="1288" max="1288" width="13.7109375" style="5" customWidth="1"/>
    <col min="1289" max="1289" width="11" style="5" customWidth="1"/>
    <col min="1290" max="1290" width="14.42578125" style="5" customWidth="1"/>
    <col min="1291" max="1536" width="9.140625" style="5"/>
    <col min="1537" max="1537" width="6.42578125" style="5" customWidth="1"/>
    <col min="1538" max="1538" width="29.85546875" style="5" customWidth="1"/>
    <col min="1539" max="1539" width="15.28515625" style="5" customWidth="1"/>
    <col min="1540" max="1540" width="12" style="5" customWidth="1"/>
    <col min="1541" max="1541" width="13.85546875" style="5" customWidth="1"/>
    <col min="1542" max="1542" width="14.140625" style="5" customWidth="1"/>
    <col min="1543" max="1543" width="16.28515625" style="5" customWidth="1"/>
    <col min="1544" max="1544" width="13.7109375" style="5" customWidth="1"/>
    <col min="1545" max="1545" width="11" style="5" customWidth="1"/>
    <col min="1546" max="1546" width="14.42578125" style="5" customWidth="1"/>
    <col min="1547" max="1792" width="9.140625" style="5"/>
    <col min="1793" max="1793" width="6.42578125" style="5" customWidth="1"/>
    <col min="1794" max="1794" width="29.85546875" style="5" customWidth="1"/>
    <col min="1795" max="1795" width="15.28515625" style="5" customWidth="1"/>
    <col min="1796" max="1796" width="12" style="5" customWidth="1"/>
    <col min="1797" max="1797" width="13.85546875" style="5" customWidth="1"/>
    <col min="1798" max="1798" width="14.140625" style="5" customWidth="1"/>
    <col min="1799" max="1799" width="16.28515625" style="5" customWidth="1"/>
    <col min="1800" max="1800" width="13.7109375" style="5" customWidth="1"/>
    <col min="1801" max="1801" width="11" style="5" customWidth="1"/>
    <col min="1802" max="1802" width="14.42578125" style="5" customWidth="1"/>
    <col min="1803" max="2048" width="9.140625" style="5"/>
    <col min="2049" max="2049" width="6.42578125" style="5" customWidth="1"/>
    <col min="2050" max="2050" width="29.85546875" style="5" customWidth="1"/>
    <col min="2051" max="2051" width="15.28515625" style="5" customWidth="1"/>
    <col min="2052" max="2052" width="12" style="5" customWidth="1"/>
    <col min="2053" max="2053" width="13.85546875" style="5" customWidth="1"/>
    <col min="2054" max="2054" width="14.140625" style="5" customWidth="1"/>
    <col min="2055" max="2055" width="16.28515625" style="5" customWidth="1"/>
    <col min="2056" max="2056" width="13.7109375" style="5" customWidth="1"/>
    <col min="2057" max="2057" width="11" style="5" customWidth="1"/>
    <col min="2058" max="2058" width="14.42578125" style="5" customWidth="1"/>
    <col min="2059" max="2304" width="9.140625" style="5"/>
    <col min="2305" max="2305" width="6.42578125" style="5" customWidth="1"/>
    <col min="2306" max="2306" width="29.85546875" style="5" customWidth="1"/>
    <col min="2307" max="2307" width="15.28515625" style="5" customWidth="1"/>
    <col min="2308" max="2308" width="12" style="5" customWidth="1"/>
    <col min="2309" max="2309" width="13.85546875" style="5" customWidth="1"/>
    <col min="2310" max="2310" width="14.140625" style="5" customWidth="1"/>
    <col min="2311" max="2311" width="16.28515625" style="5" customWidth="1"/>
    <col min="2312" max="2312" width="13.7109375" style="5" customWidth="1"/>
    <col min="2313" max="2313" width="11" style="5" customWidth="1"/>
    <col min="2314" max="2314" width="14.42578125" style="5" customWidth="1"/>
    <col min="2315" max="2560" width="9.140625" style="5"/>
    <col min="2561" max="2561" width="6.42578125" style="5" customWidth="1"/>
    <col min="2562" max="2562" width="29.85546875" style="5" customWidth="1"/>
    <col min="2563" max="2563" width="15.28515625" style="5" customWidth="1"/>
    <col min="2564" max="2564" width="12" style="5" customWidth="1"/>
    <col min="2565" max="2565" width="13.85546875" style="5" customWidth="1"/>
    <col min="2566" max="2566" width="14.140625" style="5" customWidth="1"/>
    <col min="2567" max="2567" width="16.28515625" style="5" customWidth="1"/>
    <col min="2568" max="2568" width="13.7109375" style="5" customWidth="1"/>
    <col min="2569" max="2569" width="11" style="5" customWidth="1"/>
    <col min="2570" max="2570" width="14.42578125" style="5" customWidth="1"/>
    <col min="2571" max="2816" width="9.140625" style="5"/>
    <col min="2817" max="2817" width="6.42578125" style="5" customWidth="1"/>
    <col min="2818" max="2818" width="29.85546875" style="5" customWidth="1"/>
    <col min="2819" max="2819" width="15.28515625" style="5" customWidth="1"/>
    <col min="2820" max="2820" width="12" style="5" customWidth="1"/>
    <col min="2821" max="2821" width="13.85546875" style="5" customWidth="1"/>
    <col min="2822" max="2822" width="14.140625" style="5" customWidth="1"/>
    <col min="2823" max="2823" width="16.28515625" style="5" customWidth="1"/>
    <col min="2824" max="2824" width="13.7109375" style="5" customWidth="1"/>
    <col min="2825" max="2825" width="11" style="5" customWidth="1"/>
    <col min="2826" max="2826" width="14.42578125" style="5" customWidth="1"/>
    <col min="2827" max="3072" width="9.140625" style="5"/>
    <col min="3073" max="3073" width="6.42578125" style="5" customWidth="1"/>
    <col min="3074" max="3074" width="29.85546875" style="5" customWidth="1"/>
    <col min="3075" max="3075" width="15.28515625" style="5" customWidth="1"/>
    <col min="3076" max="3076" width="12" style="5" customWidth="1"/>
    <col min="3077" max="3077" width="13.85546875" style="5" customWidth="1"/>
    <col min="3078" max="3078" width="14.140625" style="5" customWidth="1"/>
    <col min="3079" max="3079" width="16.28515625" style="5" customWidth="1"/>
    <col min="3080" max="3080" width="13.7109375" style="5" customWidth="1"/>
    <col min="3081" max="3081" width="11" style="5" customWidth="1"/>
    <col min="3082" max="3082" width="14.42578125" style="5" customWidth="1"/>
    <col min="3083" max="3328" width="9.140625" style="5"/>
    <col min="3329" max="3329" width="6.42578125" style="5" customWidth="1"/>
    <col min="3330" max="3330" width="29.85546875" style="5" customWidth="1"/>
    <col min="3331" max="3331" width="15.28515625" style="5" customWidth="1"/>
    <col min="3332" max="3332" width="12" style="5" customWidth="1"/>
    <col min="3333" max="3333" width="13.85546875" style="5" customWidth="1"/>
    <col min="3334" max="3334" width="14.140625" style="5" customWidth="1"/>
    <col min="3335" max="3335" width="16.28515625" style="5" customWidth="1"/>
    <col min="3336" max="3336" width="13.7109375" style="5" customWidth="1"/>
    <col min="3337" max="3337" width="11" style="5" customWidth="1"/>
    <col min="3338" max="3338" width="14.42578125" style="5" customWidth="1"/>
    <col min="3339" max="3584" width="9.140625" style="5"/>
    <col min="3585" max="3585" width="6.42578125" style="5" customWidth="1"/>
    <col min="3586" max="3586" width="29.85546875" style="5" customWidth="1"/>
    <col min="3587" max="3587" width="15.28515625" style="5" customWidth="1"/>
    <col min="3588" max="3588" width="12" style="5" customWidth="1"/>
    <col min="3589" max="3589" width="13.85546875" style="5" customWidth="1"/>
    <col min="3590" max="3590" width="14.140625" style="5" customWidth="1"/>
    <col min="3591" max="3591" width="16.28515625" style="5" customWidth="1"/>
    <col min="3592" max="3592" width="13.7109375" style="5" customWidth="1"/>
    <col min="3593" max="3593" width="11" style="5" customWidth="1"/>
    <col min="3594" max="3594" width="14.42578125" style="5" customWidth="1"/>
    <col min="3595" max="3840" width="9.140625" style="5"/>
    <col min="3841" max="3841" width="6.42578125" style="5" customWidth="1"/>
    <col min="3842" max="3842" width="29.85546875" style="5" customWidth="1"/>
    <col min="3843" max="3843" width="15.28515625" style="5" customWidth="1"/>
    <col min="3844" max="3844" width="12" style="5" customWidth="1"/>
    <col min="3845" max="3845" width="13.85546875" style="5" customWidth="1"/>
    <col min="3846" max="3846" width="14.140625" style="5" customWidth="1"/>
    <col min="3847" max="3847" width="16.28515625" style="5" customWidth="1"/>
    <col min="3848" max="3848" width="13.7109375" style="5" customWidth="1"/>
    <col min="3849" max="3849" width="11" style="5" customWidth="1"/>
    <col min="3850" max="3850" width="14.42578125" style="5" customWidth="1"/>
    <col min="3851" max="4096" width="9.140625" style="5"/>
    <col min="4097" max="4097" width="6.42578125" style="5" customWidth="1"/>
    <col min="4098" max="4098" width="29.85546875" style="5" customWidth="1"/>
    <col min="4099" max="4099" width="15.28515625" style="5" customWidth="1"/>
    <col min="4100" max="4100" width="12" style="5" customWidth="1"/>
    <col min="4101" max="4101" width="13.85546875" style="5" customWidth="1"/>
    <col min="4102" max="4102" width="14.140625" style="5" customWidth="1"/>
    <col min="4103" max="4103" width="16.28515625" style="5" customWidth="1"/>
    <col min="4104" max="4104" width="13.7109375" style="5" customWidth="1"/>
    <col min="4105" max="4105" width="11" style="5" customWidth="1"/>
    <col min="4106" max="4106" width="14.42578125" style="5" customWidth="1"/>
    <col min="4107" max="4352" width="9.140625" style="5"/>
    <col min="4353" max="4353" width="6.42578125" style="5" customWidth="1"/>
    <col min="4354" max="4354" width="29.85546875" style="5" customWidth="1"/>
    <col min="4355" max="4355" width="15.28515625" style="5" customWidth="1"/>
    <col min="4356" max="4356" width="12" style="5" customWidth="1"/>
    <col min="4357" max="4357" width="13.85546875" style="5" customWidth="1"/>
    <col min="4358" max="4358" width="14.140625" style="5" customWidth="1"/>
    <col min="4359" max="4359" width="16.28515625" style="5" customWidth="1"/>
    <col min="4360" max="4360" width="13.7109375" style="5" customWidth="1"/>
    <col min="4361" max="4361" width="11" style="5" customWidth="1"/>
    <col min="4362" max="4362" width="14.42578125" style="5" customWidth="1"/>
    <col min="4363" max="4608" width="9.140625" style="5"/>
    <col min="4609" max="4609" width="6.42578125" style="5" customWidth="1"/>
    <col min="4610" max="4610" width="29.85546875" style="5" customWidth="1"/>
    <col min="4611" max="4611" width="15.28515625" style="5" customWidth="1"/>
    <col min="4612" max="4612" width="12" style="5" customWidth="1"/>
    <col min="4613" max="4613" width="13.85546875" style="5" customWidth="1"/>
    <col min="4614" max="4614" width="14.140625" style="5" customWidth="1"/>
    <col min="4615" max="4615" width="16.28515625" style="5" customWidth="1"/>
    <col min="4616" max="4616" width="13.7109375" style="5" customWidth="1"/>
    <col min="4617" max="4617" width="11" style="5" customWidth="1"/>
    <col min="4618" max="4618" width="14.42578125" style="5" customWidth="1"/>
    <col min="4619" max="4864" width="9.140625" style="5"/>
    <col min="4865" max="4865" width="6.42578125" style="5" customWidth="1"/>
    <col min="4866" max="4866" width="29.85546875" style="5" customWidth="1"/>
    <col min="4867" max="4867" width="15.28515625" style="5" customWidth="1"/>
    <col min="4868" max="4868" width="12" style="5" customWidth="1"/>
    <col min="4869" max="4869" width="13.85546875" style="5" customWidth="1"/>
    <col min="4870" max="4870" width="14.140625" style="5" customWidth="1"/>
    <col min="4871" max="4871" width="16.28515625" style="5" customWidth="1"/>
    <col min="4872" max="4872" width="13.7109375" style="5" customWidth="1"/>
    <col min="4873" max="4873" width="11" style="5" customWidth="1"/>
    <col min="4874" max="4874" width="14.42578125" style="5" customWidth="1"/>
    <col min="4875" max="5120" width="9.140625" style="5"/>
    <col min="5121" max="5121" width="6.42578125" style="5" customWidth="1"/>
    <col min="5122" max="5122" width="29.85546875" style="5" customWidth="1"/>
    <col min="5123" max="5123" width="15.28515625" style="5" customWidth="1"/>
    <col min="5124" max="5124" width="12" style="5" customWidth="1"/>
    <col min="5125" max="5125" width="13.85546875" style="5" customWidth="1"/>
    <col min="5126" max="5126" width="14.140625" style="5" customWidth="1"/>
    <col min="5127" max="5127" width="16.28515625" style="5" customWidth="1"/>
    <col min="5128" max="5128" width="13.7109375" style="5" customWidth="1"/>
    <col min="5129" max="5129" width="11" style="5" customWidth="1"/>
    <col min="5130" max="5130" width="14.42578125" style="5" customWidth="1"/>
    <col min="5131" max="5376" width="9.140625" style="5"/>
    <col min="5377" max="5377" width="6.42578125" style="5" customWidth="1"/>
    <col min="5378" max="5378" width="29.85546875" style="5" customWidth="1"/>
    <col min="5379" max="5379" width="15.28515625" style="5" customWidth="1"/>
    <col min="5380" max="5380" width="12" style="5" customWidth="1"/>
    <col min="5381" max="5381" width="13.85546875" style="5" customWidth="1"/>
    <col min="5382" max="5382" width="14.140625" style="5" customWidth="1"/>
    <col min="5383" max="5383" width="16.28515625" style="5" customWidth="1"/>
    <col min="5384" max="5384" width="13.7109375" style="5" customWidth="1"/>
    <col min="5385" max="5385" width="11" style="5" customWidth="1"/>
    <col min="5386" max="5386" width="14.42578125" style="5" customWidth="1"/>
    <col min="5387" max="5632" width="9.140625" style="5"/>
    <col min="5633" max="5633" width="6.42578125" style="5" customWidth="1"/>
    <col min="5634" max="5634" width="29.85546875" style="5" customWidth="1"/>
    <col min="5635" max="5635" width="15.28515625" style="5" customWidth="1"/>
    <col min="5636" max="5636" width="12" style="5" customWidth="1"/>
    <col min="5637" max="5637" width="13.85546875" style="5" customWidth="1"/>
    <col min="5638" max="5638" width="14.140625" style="5" customWidth="1"/>
    <col min="5639" max="5639" width="16.28515625" style="5" customWidth="1"/>
    <col min="5640" max="5640" width="13.7109375" style="5" customWidth="1"/>
    <col min="5641" max="5641" width="11" style="5" customWidth="1"/>
    <col min="5642" max="5642" width="14.42578125" style="5" customWidth="1"/>
    <col min="5643" max="5888" width="9.140625" style="5"/>
    <col min="5889" max="5889" width="6.42578125" style="5" customWidth="1"/>
    <col min="5890" max="5890" width="29.85546875" style="5" customWidth="1"/>
    <col min="5891" max="5891" width="15.28515625" style="5" customWidth="1"/>
    <col min="5892" max="5892" width="12" style="5" customWidth="1"/>
    <col min="5893" max="5893" width="13.85546875" style="5" customWidth="1"/>
    <col min="5894" max="5894" width="14.140625" style="5" customWidth="1"/>
    <col min="5895" max="5895" width="16.28515625" style="5" customWidth="1"/>
    <col min="5896" max="5896" width="13.7109375" style="5" customWidth="1"/>
    <col min="5897" max="5897" width="11" style="5" customWidth="1"/>
    <col min="5898" max="5898" width="14.42578125" style="5" customWidth="1"/>
    <col min="5899" max="6144" width="9.140625" style="5"/>
    <col min="6145" max="6145" width="6.42578125" style="5" customWidth="1"/>
    <col min="6146" max="6146" width="29.85546875" style="5" customWidth="1"/>
    <col min="6147" max="6147" width="15.28515625" style="5" customWidth="1"/>
    <col min="6148" max="6148" width="12" style="5" customWidth="1"/>
    <col min="6149" max="6149" width="13.85546875" style="5" customWidth="1"/>
    <col min="6150" max="6150" width="14.140625" style="5" customWidth="1"/>
    <col min="6151" max="6151" width="16.28515625" style="5" customWidth="1"/>
    <col min="6152" max="6152" width="13.7109375" style="5" customWidth="1"/>
    <col min="6153" max="6153" width="11" style="5" customWidth="1"/>
    <col min="6154" max="6154" width="14.42578125" style="5" customWidth="1"/>
    <col min="6155" max="6400" width="9.140625" style="5"/>
    <col min="6401" max="6401" width="6.42578125" style="5" customWidth="1"/>
    <col min="6402" max="6402" width="29.85546875" style="5" customWidth="1"/>
    <col min="6403" max="6403" width="15.28515625" style="5" customWidth="1"/>
    <col min="6404" max="6404" width="12" style="5" customWidth="1"/>
    <col min="6405" max="6405" width="13.85546875" style="5" customWidth="1"/>
    <col min="6406" max="6406" width="14.140625" style="5" customWidth="1"/>
    <col min="6407" max="6407" width="16.28515625" style="5" customWidth="1"/>
    <col min="6408" max="6408" width="13.7109375" style="5" customWidth="1"/>
    <col min="6409" max="6409" width="11" style="5" customWidth="1"/>
    <col min="6410" max="6410" width="14.42578125" style="5" customWidth="1"/>
    <col min="6411" max="6656" width="9.140625" style="5"/>
    <col min="6657" max="6657" width="6.42578125" style="5" customWidth="1"/>
    <col min="6658" max="6658" width="29.85546875" style="5" customWidth="1"/>
    <col min="6659" max="6659" width="15.28515625" style="5" customWidth="1"/>
    <col min="6660" max="6660" width="12" style="5" customWidth="1"/>
    <col min="6661" max="6661" width="13.85546875" style="5" customWidth="1"/>
    <col min="6662" max="6662" width="14.140625" style="5" customWidth="1"/>
    <col min="6663" max="6663" width="16.28515625" style="5" customWidth="1"/>
    <col min="6664" max="6664" width="13.7109375" style="5" customWidth="1"/>
    <col min="6665" max="6665" width="11" style="5" customWidth="1"/>
    <col min="6666" max="6666" width="14.42578125" style="5" customWidth="1"/>
    <col min="6667" max="6912" width="9.140625" style="5"/>
    <col min="6913" max="6913" width="6.42578125" style="5" customWidth="1"/>
    <col min="6914" max="6914" width="29.85546875" style="5" customWidth="1"/>
    <col min="6915" max="6915" width="15.28515625" style="5" customWidth="1"/>
    <col min="6916" max="6916" width="12" style="5" customWidth="1"/>
    <col min="6917" max="6917" width="13.85546875" style="5" customWidth="1"/>
    <col min="6918" max="6918" width="14.140625" style="5" customWidth="1"/>
    <col min="6919" max="6919" width="16.28515625" style="5" customWidth="1"/>
    <col min="6920" max="6920" width="13.7109375" style="5" customWidth="1"/>
    <col min="6921" max="6921" width="11" style="5" customWidth="1"/>
    <col min="6922" max="6922" width="14.42578125" style="5" customWidth="1"/>
    <col min="6923" max="7168" width="9.140625" style="5"/>
    <col min="7169" max="7169" width="6.42578125" style="5" customWidth="1"/>
    <col min="7170" max="7170" width="29.85546875" style="5" customWidth="1"/>
    <col min="7171" max="7171" width="15.28515625" style="5" customWidth="1"/>
    <col min="7172" max="7172" width="12" style="5" customWidth="1"/>
    <col min="7173" max="7173" width="13.85546875" style="5" customWidth="1"/>
    <col min="7174" max="7174" width="14.140625" style="5" customWidth="1"/>
    <col min="7175" max="7175" width="16.28515625" style="5" customWidth="1"/>
    <col min="7176" max="7176" width="13.7109375" style="5" customWidth="1"/>
    <col min="7177" max="7177" width="11" style="5" customWidth="1"/>
    <col min="7178" max="7178" width="14.42578125" style="5" customWidth="1"/>
    <col min="7179" max="7424" width="9.140625" style="5"/>
    <col min="7425" max="7425" width="6.42578125" style="5" customWidth="1"/>
    <col min="7426" max="7426" width="29.85546875" style="5" customWidth="1"/>
    <col min="7427" max="7427" width="15.28515625" style="5" customWidth="1"/>
    <col min="7428" max="7428" width="12" style="5" customWidth="1"/>
    <col min="7429" max="7429" width="13.85546875" style="5" customWidth="1"/>
    <col min="7430" max="7430" width="14.140625" style="5" customWidth="1"/>
    <col min="7431" max="7431" width="16.28515625" style="5" customWidth="1"/>
    <col min="7432" max="7432" width="13.7109375" style="5" customWidth="1"/>
    <col min="7433" max="7433" width="11" style="5" customWidth="1"/>
    <col min="7434" max="7434" width="14.42578125" style="5" customWidth="1"/>
    <col min="7435" max="7680" width="9.140625" style="5"/>
    <col min="7681" max="7681" width="6.42578125" style="5" customWidth="1"/>
    <col min="7682" max="7682" width="29.85546875" style="5" customWidth="1"/>
    <col min="7683" max="7683" width="15.28515625" style="5" customWidth="1"/>
    <col min="7684" max="7684" width="12" style="5" customWidth="1"/>
    <col min="7685" max="7685" width="13.85546875" style="5" customWidth="1"/>
    <col min="7686" max="7686" width="14.140625" style="5" customWidth="1"/>
    <col min="7687" max="7687" width="16.28515625" style="5" customWidth="1"/>
    <col min="7688" max="7688" width="13.7109375" style="5" customWidth="1"/>
    <col min="7689" max="7689" width="11" style="5" customWidth="1"/>
    <col min="7690" max="7690" width="14.42578125" style="5" customWidth="1"/>
    <col min="7691" max="7936" width="9.140625" style="5"/>
    <col min="7937" max="7937" width="6.42578125" style="5" customWidth="1"/>
    <col min="7938" max="7938" width="29.85546875" style="5" customWidth="1"/>
    <col min="7939" max="7939" width="15.28515625" style="5" customWidth="1"/>
    <col min="7940" max="7940" width="12" style="5" customWidth="1"/>
    <col min="7941" max="7941" width="13.85546875" style="5" customWidth="1"/>
    <col min="7942" max="7942" width="14.140625" style="5" customWidth="1"/>
    <col min="7943" max="7943" width="16.28515625" style="5" customWidth="1"/>
    <col min="7944" max="7944" width="13.7109375" style="5" customWidth="1"/>
    <col min="7945" max="7945" width="11" style="5" customWidth="1"/>
    <col min="7946" max="7946" width="14.42578125" style="5" customWidth="1"/>
    <col min="7947" max="8192" width="9.140625" style="5"/>
    <col min="8193" max="8193" width="6.42578125" style="5" customWidth="1"/>
    <col min="8194" max="8194" width="29.85546875" style="5" customWidth="1"/>
    <col min="8195" max="8195" width="15.28515625" style="5" customWidth="1"/>
    <col min="8196" max="8196" width="12" style="5" customWidth="1"/>
    <col min="8197" max="8197" width="13.85546875" style="5" customWidth="1"/>
    <col min="8198" max="8198" width="14.140625" style="5" customWidth="1"/>
    <col min="8199" max="8199" width="16.28515625" style="5" customWidth="1"/>
    <col min="8200" max="8200" width="13.7109375" style="5" customWidth="1"/>
    <col min="8201" max="8201" width="11" style="5" customWidth="1"/>
    <col min="8202" max="8202" width="14.42578125" style="5" customWidth="1"/>
    <col min="8203" max="8448" width="9.140625" style="5"/>
    <col min="8449" max="8449" width="6.42578125" style="5" customWidth="1"/>
    <col min="8450" max="8450" width="29.85546875" style="5" customWidth="1"/>
    <col min="8451" max="8451" width="15.28515625" style="5" customWidth="1"/>
    <col min="8452" max="8452" width="12" style="5" customWidth="1"/>
    <col min="8453" max="8453" width="13.85546875" style="5" customWidth="1"/>
    <col min="8454" max="8454" width="14.140625" style="5" customWidth="1"/>
    <col min="8455" max="8455" width="16.28515625" style="5" customWidth="1"/>
    <col min="8456" max="8456" width="13.7109375" style="5" customWidth="1"/>
    <col min="8457" max="8457" width="11" style="5" customWidth="1"/>
    <col min="8458" max="8458" width="14.42578125" style="5" customWidth="1"/>
    <col min="8459" max="8704" width="9.140625" style="5"/>
    <col min="8705" max="8705" width="6.42578125" style="5" customWidth="1"/>
    <col min="8706" max="8706" width="29.85546875" style="5" customWidth="1"/>
    <col min="8707" max="8707" width="15.28515625" style="5" customWidth="1"/>
    <col min="8708" max="8708" width="12" style="5" customWidth="1"/>
    <col min="8709" max="8709" width="13.85546875" style="5" customWidth="1"/>
    <col min="8710" max="8710" width="14.140625" style="5" customWidth="1"/>
    <col min="8711" max="8711" width="16.28515625" style="5" customWidth="1"/>
    <col min="8712" max="8712" width="13.7109375" style="5" customWidth="1"/>
    <col min="8713" max="8713" width="11" style="5" customWidth="1"/>
    <col min="8714" max="8714" width="14.42578125" style="5" customWidth="1"/>
    <col min="8715" max="8960" width="9.140625" style="5"/>
    <col min="8961" max="8961" width="6.42578125" style="5" customWidth="1"/>
    <col min="8962" max="8962" width="29.85546875" style="5" customWidth="1"/>
    <col min="8963" max="8963" width="15.28515625" style="5" customWidth="1"/>
    <col min="8964" max="8964" width="12" style="5" customWidth="1"/>
    <col min="8965" max="8965" width="13.85546875" style="5" customWidth="1"/>
    <col min="8966" max="8966" width="14.140625" style="5" customWidth="1"/>
    <col min="8967" max="8967" width="16.28515625" style="5" customWidth="1"/>
    <col min="8968" max="8968" width="13.7109375" style="5" customWidth="1"/>
    <col min="8969" max="8969" width="11" style="5" customWidth="1"/>
    <col min="8970" max="8970" width="14.42578125" style="5" customWidth="1"/>
    <col min="8971" max="9216" width="9.140625" style="5"/>
    <col min="9217" max="9217" width="6.42578125" style="5" customWidth="1"/>
    <col min="9218" max="9218" width="29.85546875" style="5" customWidth="1"/>
    <col min="9219" max="9219" width="15.28515625" style="5" customWidth="1"/>
    <col min="9220" max="9220" width="12" style="5" customWidth="1"/>
    <col min="9221" max="9221" width="13.85546875" style="5" customWidth="1"/>
    <col min="9222" max="9222" width="14.140625" style="5" customWidth="1"/>
    <col min="9223" max="9223" width="16.28515625" style="5" customWidth="1"/>
    <col min="9224" max="9224" width="13.7109375" style="5" customWidth="1"/>
    <col min="9225" max="9225" width="11" style="5" customWidth="1"/>
    <col min="9226" max="9226" width="14.42578125" style="5" customWidth="1"/>
    <col min="9227" max="9472" width="9.140625" style="5"/>
    <col min="9473" max="9473" width="6.42578125" style="5" customWidth="1"/>
    <col min="9474" max="9474" width="29.85546875" style="5" customWidth="1"/>
    <col min="9475" max="9475" width="15.28515625" style="5" customWidth="1"/>
    <col min="9476" max="9476" width="12" style="5" customWidth="1"/>
    <col min="9477" max="9477" width="13.85546875" style="5" customWidth="1"/>
    <col min="9478" max="9478" width="14.140625" style="5" customWidth="1"/>
    <col min="9479" max="9479" width="16.28515625" style="5" customWidth="1"/>
    <col min="9480" max="9480" width="13.7109375" style="5" customWidth="1"/>
    <col min="9481" max="9481" width="11" style="5" customWidth="1"/>
    <col min="9482" max="9482" width="14.42578125" style="5" customWidth="1"/>
    <col min="9483" max="9728" width="9.140625" style="5"/>
    <col min="9729" max="9729" width="6.42578125" style="5" customWidth="1"/>
    <col min="9730" max="9730" width="29.85546875" style="5" customWidth="1"/>
    <col min="9731" max="9731" width="15.28515625" style="5" customWidth="1"/>
    <col min="9732" max="9732" width="12" style="5" customWidth="1"/>
    <col min="9733" max="9733" width="13.85546875" style="5" customWidth="1"/>
    <col min="9734" max="9734" width="14.140625" style="5" customWidth="1"/>
    <col min="9735" max="9735" width="16.28515625" style="5" customWidth="1"/>
    <col min="9736" max="9736" width="13.7109375" style="5" customWidth="1"/>
    <col min="9737" max="9737" width="11" style="5" customWidth="1"/>
    <col min="9738" max="9738" width="14.42578125" style="5" customWidth="1"/>
    <col min="9739" max="9984" width="9.140625" style="5"/>
    <col min="9985" max="9985" width="6.42578125" style="5" customWidth="1"/>
    <col min="9986" max="9986" width="29.85546875" style="5" customWidth="1"/>
    <col min="9987" max="9987" width="15.28515625" style="5" customWidth="1"/>
    <col min="9988" max="9988" width="12" style="5" customWidth="1"/>
    <col min="9989" max="9989" width="13.85546875" style="5" customWidth="1"/>
    <col min="9990" max="9990" width="14.140625" style="5" customWidth="1"/>
    <col min="9991" max="9991" width="16.28515625" style="5" customWidth="1"/>
    <col min="9992" max="9992" width="13.7109375" style="5" customWidth="1"/>
    <col min="9993" max="9993" width="11" style="5" customWidth="1"/>
    <col min="9994" max="9994" width="14.42578125" style="5" customWidth="1"/>
    <col min="9995" max="10240" width="9.140625" style="5"/>
    <col min="10241" max="10241" width="6.42578125" style="5" customWidth="1"/>
    <col min="10242" max="10242" width="29.85546875" style="5" customWidth="1"/>
    <col min="10243" max="10243" width="15.28515625" style="5" customWidth="1"/>
    <col min="10244" max="10244" width="12" style="5" customWidth="1"/>
    <col min="10245" max="10245" width="13.85546875" style="5" customWidth="1"/>
    <col min="10246" max="10246" width="14.140625" style="5" customWidth="1"/>
    <col min="10247" max="10247" width="16.28515625" style="5" customWidth="1"/>
    <col min="10248" max="10248" width="13.7109375" style="5" customWidth="1"/>
    <col min="10249" max="10249" width="11" style="5" customWidth="1"/>
    <col min="10250" max="10250" width="14.42578125" style="5" customWidth="1"/>
    <col min="10251" max="10496" width="9.140625" style="5"/>
    <col min="10497" max="10497" width="6.42578125" style="5" customWidth="1"/>
    <col min="10498" max="10498" width="29.85546875" style="5" customWidth="1"/>
    <col min="10499" max="10499" width="15.28515625" style="5" customWidth="1"/>
    <col min="10500" max="10500" width="12" style="5" customWidth="1"/>
    <col min="10501" max="10501" width="13.85546875" style="5" customWidth="1"/>
    <col min="10502" max="10502" width="14.140625" style="5" customWidth="1"/>
    <col min="10503" max="10503" width="16.28515625" style="5" customWidth="1"/>
    <col min="10504" max="10504" width="13.7109375" style="5" customWidth="1"/>
    <col min="10505" max="10505" width="11" style="5" customWidth="1"/>
    <col min="10506" max="10506" width="14.42578125" style="5" customWidth="1"/>
    <col min="10507" max="10752" width="9.140625" style="5"/>
    <col min="10753" max="10753" width="6.42578125" style="5" customWidth="1"/>
    <col min="10754" max="10754" width="29.85546875" style="5" customWidth="1"/>
    <col min="10755" max="10755" width="15.28515625" style="5" customWidth="1"/>
    <col min="10756" max="10756" width="12" style="5" customWidth="1"/>
    <col min="10757" max="10757" width="13.85546875" style="5" customWidth="1"/>
    <col min="10758" max="10758" width="14.140625" style="5" customWidth="1"/>
    <col min="10759" max="10759" width="16.28515625" style="5" customWidth="1"/>
    <col min="10760" max="10760" width="13.7109375" style="5" customWidth="1"/>
    <col min="10761" max="10761" width="11" style="5" customWidth="1"/>
    <col min="10762" max="10762" width="14.42578125" style="5" customWidth="1"/>
    <col min="10763" max="11008" width="9.140625" style="5"/>
    <col min="11009" max="11009" width="6.42578125" style="5" customWidth="1"/>
    <col min="11010" max="11010" width="29.85546875" style="5" customWidth="1"/>
    <col min="11011" max="11011" width="15.28515625" style="5" customWidth="1"/>
    <col min="11012" max="11012" width="12" style="5" customWidth="1"/>
    <col min="11013" max="11013" width="13.85546875" style="5" customWidth="1"/>
    <col min="11014" max="11014" width="14.140625" style="5" customWidth="1"/>
    <col min="11015" max="11015" width="16.28515625" style="5" customWidth="1"/>
    <col min="11016" max="11016" width="13.7109375" style="5" customWidth="1"/>
    <col min="11017" max="11017" width="11" style="5" customWidth="1"/>
    <col min="11018" max="11018" width="14.42578125" style="5" customWidth="1"/>
    <col min="11019" max="11264" width="9.140625" style="5"/>
    <col min="11265" max="11265" width="6.42578125" style="5" customWidth="1"/>
    <col min="11266" max="11266" width="29.85546875" style="5" customWidth="1"/>
    <col min="11267" max="11267" width="15.28515625" style="5" customWidth="1"/>
    <col min="11268" max="11268" width="12" style="5" customWidth="1"/>
    <col min="11269" max="11269" width="13.85546875" style="5" customWidth="1"/>
    <col min="11270" max="11270" width="14.140625" style="5" customWidth="1"/>
    <col min="11271" max="11271" width="16.28515625" style="5" customWidth="1"/>
    <col min="11272" max="11272" width="13.7109375" style="5" customWidth="1"/>
    <col min="11273" max="11273" width="11" style="5" customWidth="1"/>
    <col min="11274" max="11274" width="14.42578125" style="5" customWidth="1"/>
    <col min="11275" max="11520" width="9.140625" style="5"/>
    <col min="11521" max="11521" width="6.42578125" style="5" customWidth="1"/>
    <col min="11522" max="11522" width="29.85546875" style="5" customWidth="1"/>
    <col min="11523" max="11523" width="15.28515625" style="5" customWidth="1"/>
    <col min="11524" max="11524" width="12" style="5" customWidth="1"/>
    <col min="11525" max="11525" width="13.85546875" style="5" customWidth="1"/>
    <col min="11526" max="11526" width="14.140625" style="5" customWidth="1"/>
    <col min="11527" max="11527" width="16.28515625" style="5" customWidth="1"/>
    <col min="11528" max="11528" width="13.7109375" style="5" customWidth="1"/>
    <col min="11529" max="11529" width="11" style="5" customWidth="1"/>
    <col min="11530" max="11530" width="14.42578125" style="5" customWidth="1"/>
    <col min="11531" max="11776" width="9.140625" style="5"/>
    <col min="11777" max="11777" width="6.42578125" style="5" customWidth="1"/>
    <col min="11778" max="11778" width="29.85546875" style="5" customWidth="1"/>
    <col min="11779" max="11779" width="15.28515625" style="5" customWidth="1"/>
    <col min="11780" max="11780" width="12" style="5" customWidth="1"/>
    <col min="11781" max="11781" width="13.85546875" style="5" customWidth="1"/>
    <col min="11782" max="11782" width="14.140625" style="5" customWidth="1"/>
    <col min="11783" max="11783" width="16.28515625" style="5" customWidth="1"/>
    <col min="11784" max="11784" width="13.7109375" style="5" customWidth="1"/>
    <col min="11785" max="11785" width="11" style="5" customWidth="1"/>
    <col min="11786" max="11786" width="14.42578125" style="5" customWidth="1"/>
    <col min="11787" max="12032" width="9.140625" style="5"/>
    <col min="12033" max="12033" width="6.42578125" style="5" customWidth="1"/>
    <col min="12034" max="12034" width="29.85546875" style="5" customWidth="1"/>
    <col min="12035" max="12035" width="15.28515625" style="5" customWidth="1"/>
    <col min="12036" max="12036" width="12" style="5" customWidth="1"/>
    <col min="12037" max="12037" width="13.85546875" style="5" customWidth="1"/>
    <col min="12038" max="12038" width="14.140625" style="5" customWidth="1"/>
    <col min="12039" max="12039" width="16.28515625" style="5" customWidth="1"/>
    <col min="12040" max="12040" width="13.7109375" style="5" customWidth="1"/>
    <col min="12041" max="12041" width="11" style="5" customWidth="1"/>
    <col min="12042" max="12042" width="14.42578125" style="5" customWidth="1"/>
    <col min="12043" max="12288" width="9.140625" style="5"/>
    <col min="12289" max="12289" width="6.42578125" style="5" customWidth="1"/>
    <col min="12290" max="12290" width="29.85546875" style="5" customWidth="1"/>
    <col min="12291" max="12291" width="15.28515625" style="5" customWidth="1"/>
    <col min="12292" max="12292" width="12" style="5" customWidth="1"/>
    <col min="12293" max="12293" width="13.85546875" style="5" customWidth="1"/>
    <col min="12294" max="12294" width="14.140625" style="5" customWidth="1"/>
    <col min="12295" max="12295" width="16.28515625" style="5" customWidth="1"/>
    <col min="12296" max="12296" width="13.7109375" style="5" customWidth="1"/>
    <col min="12297" max="12297" width="11" style="5" customWidth="1"/>
    <col min="12298" max="12298" width="14.42578125" style="5" customWidth="1"/>
    <col min="12299" max="12544" width="9.140625" style="5"/>
    <col min="12545" max="12545" width="6.42578125" style="5" customWidth="1"/>
    <col min="12546" max="12546" width="29.85546875" style="5" customWidth="1"/>
    <col min="12547" max="12547" width="15.28515625" style="5" customWidth="1"/>
    <col min="12548" max="12548" width="12" style="5" customWidth="1"/>
    <col min="12549" max="12549" width="13.85546875" style="5" customWidth="1"/>
    <col min="12550" max="12550" width="14.140625" style="5" customWidth="1"/>
    <col min="12551" max="12551" width="16.28515625" style="5" customWidth="1"/>
    <col min="12552" max="12552" width="13.7109375" style="5" customWidth="1"/>
    <col min="12553" max="12553" width="11" style="5" customWidth="1"/>
    <col min="12554" max="12554" width="14.42578125" style="5" customWidth="1"/>
    <col min="12555" max="12800" width="9.140625" style="5"/>
    <col min="12801" max="12801" width="6.42578125" style="5" customWidth="1"/>
    <col min="12802" max="12802" width="29.85546875" style="5" customWidth="1"/>
    <col min="12803" max="12803" width="15.28515625" style="5" customWidth="1"/>
    <col min="12804" max="12804" width="12" style="5" customWidth="1"/>
    <col min="12805" max="12805" width="13.85546875" style="5" customWidth="1"/>
    <col min="12806" max="12806" width="14.140625" style="5" customWidth="1"/>
    <col min="12807" max="12807" width="16.28515625" style="5" customWidth="1"/>
    <col min="12808" max="12808" width="13.7109375" style="5" customWidth="1"/>
    <col min="12809" max="12809" width="11" style="5" customWidth="1"/>
    <col min="12810" max="12810" width="14.42578125" style="5" customWidth="1"/>
    <col min="12811" max="13056" width="9.140625" style="5"/>
    <col min="13057" max="13057" width="6.42578125" style="5" customWidth="1"/>
    <col min="13058" max="13058" width="29.85546875" style="5" customWidth="1"/>
    <col min="13059" max="13059" width="15.28515625" style="5" customWidth="1"/>
    <col min="13060" max="13060" width="12" style="5" customWidth="1"/>
    <col min="13061" max="13061" width="13.85546875" style="5" customWidth="1"/>
    <col min="13062" max="13062" width="14.140625" style="5" customWidth="1"/>
    <col min="13063" max="13063" width="16.28515625" style="5" customWidth="1"/>
    <col min="13064" max="13064" width="13.7109375" style="5" customWidth="1"/>
    <col min="13065" max="13065" width="11" style="5" customWidth="1"/>
    <col min="13066" max="13066" width="14.42578125" style="5" customWidth="1"/>
    <col min="13067" max="13312" width="9.140625" style="5"/>
    <col min="13313" max="13313" width="6.42578125" style="5" customWidth="1"/>
    <col min="13314" max="13314" width="29.85546875" style="5" customWidth="1"/>
    <col min="13315" max="13315" width="15.28515625" style="5" customWidth="1"/>
    <col min="13316" max="13316" width="12" style="5" customWidth="1"/>
    <col min="13317" max="13317" width="13.85546875" style="5" customWidth="1"/>
    <col min="13318" max="13318" width="14.140625" style="5" customWidth="1"/>
    <col min="13319" max="13319" width="16.28515625" style="5" customWidth="1"/>
    <col min="13320" max="13320" width="13.7109375" style="5" customWidth="1"/>
    <col min="13321" max="13321" width="11" style="5" customWidth="1"/>
    <col min="13322" max="13322" width="14.42578125" style="5" customWidth="1"/>
    <col min="13323" max="13568" width="9.140625" style="5"/>
    <col min="13569" max="13569" width="6.42578125" style="5" customWidth="1"/>
    <col min="13570" max="13570" width="29.85546875" style="5" customWidth="1"/>
    <col min="13571" max="13571" width="15.28515625" style="5" customWidth="1"/>
    <col min="13572" max="13572" width="12" style="5" customWidth="1"/>
    <col min="13573" max="13573" width="13.85546875" style="5" customWidth="1"/>
    <col min="13574" max="13574" width="14.140625" style="5" customWidth="1"/>
    <col min="13575" max="13575" width="16.28515625" style="5" customWidth="1"/>
    <col min="13576" max="13576" width="13.7109375" style="5" customWidth="1"/>
    <col min="13577" max="13577" width="11" style="5" customWidth="1"/>
    <col min="13578" max="13578" width="14.42578125" style="5" customWidth="1"/>
    <col min="13579" max="13824" width="9.140625" style="5"/>
    <col min="13825" max="13825" width="6.42578125" style="5" customWidth="1"/>
    <col min="13826" max="13826" width="29.85546875" style="5" customWidth="1"/>
    <col min="13827" max="13827" width="15.28515625" style="5" customWidth="1"/>
    <col min="13828" max="13828" width="12" style="5" customWidth="1"/>
    <col min="13829" max="13829" width="13.85546875" style="5" customWidth="1"/>
    <col min="13830" max="13830" width="14.140625" style="5" customWidth="1"/>
    <col min="13831" max="13831" width="16.28515625" style="5" customWidth="1"/>
    <col min="13832" max="13832" width="13.7109375" style="5" customWidth="1"/>
    <col min="13833" max="13833" width="11" style="5" customWidth="1"/>
    <col min="13834" max="13834" width="14.42578125" style="5" customWidth="1"/>
    <col min="13835" max="14080" width="9.140625" style="5"/>
    <col min="14081" max="14081" width="6.42578125" style="5" customWidth="1"/>
    <col min="14082" max="14082" width="29.85546875" style="5" customWidth="1"/>
    <col min="14083" max="14083" width="15.28515625" style="5" customWidth="1"/>
    <col min="14084" max="14084" width="12" style="5" customWidth="1"/>
    <col min="14085" max="14085" width="13.85546875" style="5" customWidth="1"/>
    <col min="14086" max="14086" width="14.140625" style="5" customWidth="1"/>
    <col min="14087" max="14087" width="16.28515625" style="5" customWidth="1"/>
    <col min="14088" max="14088" width="13.7109375" style="5" customWidth="1"/>
    <col min="14089" max="14089" width="11" style="5" customWidth="1"/>
    <col min="14090" max="14090" width="14.42578125" style="5" customWidth="1"/>
    <col min="14091" max="14336" width="9.140625" style="5"/>
    <col min="14337" max="14337" width="6.42578125" style="5" customWidth="1"/>
    <col min="14338" max="14338" width="29.85546875" style="5" customWidth="1"/>
    <col min="14339" max="14339" width="15.28515625" style="5" customWidth="1"/>
    <col min="14340" max="14340" width="12" style="5" customWidth="1"/>
    <col min="14341" max="14341" width="13.85546875" style="5" customWidth="1"/>
    <col min="14342" max="14342" width="14.140625" style="5" customWidth="1"/>
    <col min="14343" max="14343" width="16.28515625" style="5" customWidth="1"/>
    <col min="14344" max="14344" width="13.7109375" style="5" customWidth="1"/>
    <col min="14345" max="14345" width="11" style="5" customWidth="1"/>
    <col min="14346" max="14346" width="14.42578125" style="5" customWidth="1"/>
    <col min="14347" max="14592" width="9.140625" style="5"/>
    <col min="14593" max="14593" width="6.42578125" style="5" customWidth="1"/>
    <col min="14594" max="14594" width="29.85546875" style="5" customWidth="1"/>
    <col min="14595" max="14595" width="15.28515625" style="5" customWidth="1"/>
    <col min="14596" max="14596" width="12" style="5" customWidth="1"/>
    <col min="14597" max="14597" width="13.85546875" style="5" customWidth="1"/>
    <col min="14598" max="14598" width="14.140625" style="5" customWidth="1"/>
    <col min="14599" max="14599" width="16.28515625" style="5" customWidth="1"/>
    <col min="14600" max="14600" width="13.7109375" style="5" customWidth="1"/>
    <col min="14601" max="14601" width="11" style="5" customWidth="1"/>
    <col min="14602" max="14602" width="14.42578125" style="5" customWidth="1"/>
    <col min="14603" max="14848" width="9.140625" style="5"/>
    <col min="14849" max="14849" width="6.42578125" style="5" customWidth="1"/>
    <col min="14850" max="14850" width="29.85546875" style="5" customWidth="1"/>
    <col min="14851" max="14851" width="15.28515625" style="5" customWidth="1"/>
    <col min="14852" max="14852" width="12" style="5" customWidth="1"/>
    <col min="14853" max="14853" width="13.85546875" style="5" customWidth="1"/>
    <col min="14854" max="14854" width="14.140625" style="5" customWidth="1"/>
    <col min="14855" max="14855" width="16.28515625" style="5" customWidth="1"/>
    <col min="14856" max="14856" width="13.7109375" style="5" customWidth="1"/>
    <col min="14857" max="14857" width="11" style="5" customWidth="1"/>
    <col min="14858" max="14858" width="14.42578125" style="5" customWidth="1"/>
    <col min="14859" max="15104" width="9.140625" style="5"/>
    <col min="15105" max="15105" width="6.42578125" style="5" customWidth="1"/>
    <col min="15106" max="15106" width="29.85546875" style="5" customWidth="1"/>
    <col min="15107" max="15107" width="15.28515625" style="5" customWidth="1"/>
    <col min="15108" max="15108" width="12" style="5" customWidth="1"/>
    <col min="15109" max="15109" width="13.85546875" style="5" customWidth="1"/>
    <col min="15110" max="15110" width="14.140625" style="5" customWidth="1"/>
    <col min="15111" max="15111" width="16.28515625" style="5" customWidth="1"/>
    <col min="15112" max="15112" width="13.7109375" style="5" customWidth="1"/>
    <col min="15113" max="15113" width="11" style="5" customWidth="1"/>
    <col min="15114" max="15114" width="14.42578125" style="5" customWidth="1"/>
    <col min="15115" max="15360" width="9.140625" style="5"/>
    <col min="15361" max="15361" width="6.42578125" style="5" customWidth="1"/>
    <col min="15362" max="15362" width="29.85546875" style="5" customWidth="1"/>
    <col min="15363" max="15363" width="15.28515625" style="5" customWidth="1"/>
    <col min="15364" max="15364" width="12" style="5" customWidth="1"/>
    <col min="15365" max="15365" width="13.85546875" style="5" customWidth="1"/>
    <col min="15366" max="15366" width="14.140625" style="5" customWidth="1"/>
    <col min="15367" max="15367" width="16.28515625" style="5" customWidth="1"/>
    <col min="15368" max="15368" width="13.7109375" style="5" customWidth="1"/>
    <col min="15369" max="15369" width="11" style="5" customWidth="1"/>
    <col min="15370" max="15370" width="14.42578125" style="5" customWidth="1"/>
    <col min="15371" max="15616" width="9.140625" style="5"/>
    <col min="15617" max="15617" width="6.42578125" style="5" customWidth="1"/>
    <col min="15618" max="15618" width="29.85546875" style="5" customWidth="1"/>
    <col min="15619" max="15619" width="15.28515625" style="5" customWidth="1"/>
    <col min="15620" max="15620" width="12" style="5" customWidth="1"/>
    <col min="15621" max="15621" width="13.85546875" style="5" customWidth="1"/>
    <col min="15622" max="15622" width="14.140625" style="5" customWidth="1"/>
    <col min="15623" max="15623" width="16.28515625" style="5" customWidth="1"/>
    <col min="15624" max="15624" width="13.7109375" style="5" customWidth="1"/>
    <col min="15625" max="15625" width="11" style="5" customWidth="1"/>
    <col min="15626" max="15626" width="14.42578125" style="5" customWidth="1"/>
    <col min="15627" max="15872" width="9.140625" style="5"/>
    <col min="15873" max="15873" width="6.42578125" style="5" customWidth="1"/>
    <col min="15874" max="15874" width="29.85546875" style="5" customWidth="1"/>
    <col min="15875" max="15875" width="15.28515625" style="5" customWidth="1"/>
    <col min="15876" max="15876" width="12" style="5" customWidth="1"/>
    <col min="15877" max="15877" width="13.85546875" style="5" customWidth="1"/>
    <col min="15878" max="15878" width="14.140625" style="5" customWidth="1"/>
    <col min="15879" max="15879" width="16.28515625" style="5" customWidth="1"/>
    <col min="15880" max="15880" width="13.7109375" style="5" customWidth="1"/>
    <col min="15881" max="15881" width="11" style="5" customWidth="1"/>
    <col min="15882" max="15882" width="14.42578125" style="5" customWidth="1"/>
    <col min="15883" max="16128" width="9.140625" style="5"/>
    <col min="16129" max="16129" width="6.42578125" style="5" customWidth="1"/>
    <col min="16130" max="16130" width="29.85546875" style="5" customWidth="1"/>
    <col min="16131" max="16131" width="15.28515625" style="5" customWidth="1"/>
    <col min="16132" max="16132" width="12" style="5" customWidth="1"/>
    <col min="16133" max="16133" width="13.85546875" style="5" customWidth="1"/>
    <col min="16134" max="16134" width="14.140625" style="5" customWidth="1"/>
    <col min="16135" max="16135" width="16.28515625" style="5" customWidth="1"/>
    <col min="16136" max="16136" width="13.7109375" style="5" customWidth="1"/>
    <col min="16137" max="16137" width="11" style="5" customWidth="1"/>
    <col min="16138" max="16138" width="14.42578125" style="5" customWidth="1"/>
    <col min="16139" max="16384" width="9.140625" style="5"/>
  </cols>
  <sheetData>
    <row r="2" spans="1:10" x14ac:dyDescent="0.2">
      <c r="A2" s="207" t="s">
        <v>261</v>
      </c>
      <c r="B2" s="207"/>
      <c r="C2" s="207"/>
      <c r="D2" s="207"/>
      <c r="E2" s="207"/>
      <c r="F2" s="207"/>
      <c r="G2" s="207"/>
      <c r="H2" s="207"/>
      <c r="I2" s="207"/>
      <c r="J2" s="207"/>
    </row>
    <row r="3" spans="1:10" x14ac:dyDescent="0.2">
      <c r="A3" s="207" t="s">
        <v>534</v>
      </c>
      <c r="B3" s="207"/>
      <c r="C3" s="207"/>
      <c r="D3" s="207"/>
      <c r="E3" s="207"/>
      <c r="F3" s="207"/>
      <c r="G3" s="207"/>
      <c r="H3" s="207"/>
      <c r="I3" s="207"/>
      <c r="J3" s="207"/>
    </row>
    <row r="4" spans="1:10" ht="11.25" customHeight="1" thickBot="1" x14ac:dyDescent="0.25">
      <c r="B4" s="11"/>
    </row>
    <row r="5" spans="1:10" ht="54" customHeight="1" thickTop="1" thickBot="1" x14ac:dyDescent="0.25">
      <c r="A5" s="16" t="s">
        <v>0</v>
      </c>
      <c r="B5" s="73" t="s">
        <v>1</v>
      </c>
      <c r="C5" s="210" t="s">
        <v>121</v>
      </c>
      <c r="D5" s="211"/>
      <c r="E5" s="18" t="s">
        <v>239</v>
      </c>
      <c r="F5" s="19" t="s">
        <v>122</v>
      </c>
      <c r="G5" s="19" t="s">
        <v>176</v>
      </c>
      <c r="H5" s="19" t="s">
        <v>123</v>
      </c>
      <c r="I5" s="19" t="s">
        <v>120</v>
      </c>
      <c r="J5" s="20" t="s">
        <v>4</v>
      </c>
    </row>
    <row r="6" spans="1:10" ht="19.5" customHeight="1" thickTop="1" x14ac:dyDescent="0.2">
      <c r="A6" s="96">
        <v>1</v>
      </c>
      <c r="B6" s="28" t="s">
        <v>441</v>
      </c>
      <c r="C6" s="24" t="s">
        <v>229</v>
      </c>
      <c r="D6" s="25" t="s">
        <v>230</v>
      </c>
      <c r="E6" s="26" t="s">
        <v>225</v>
      </c>
      <c r="F6" s="27" t="s">
        <v>231</v>
      </c>
      <c r="G6" s="50" t="s">
        <v>274</v>
      </c>
      <c r="H6" s="27">
        <v>1003038701</v>
      </c>
      <c r="I6" s="47" t="s">
        <v>97</v>
      </c>
      <c r="J6" s="97" t="s">
        <v>162</v>
      </c>
    </row>
    <row r="7" spans="1:10" ht="19.5" customHeight="1" x14ac:dyDescent="0.2">
      <c r="A7" s="96">
        <f t="shared" ref="A7" si="0">A6+1</f>
        <v>2</v>
      </c>
      <c r="B7" s="30" t="s">
        <v>414</v>
      </c>
      <c r="C7" s="29" t="s">
        <v>278</v>
      </c>
      <c r="D7" s="31" t="s">
        <v>266</v>
      </c>
      <c r="E7" s="32" t="s">
        <v>267</v>
      </c>
      <c r="F7" s="41" t="s">
        <v>306</v>
      </c>
      <c r="G7" s="50" t="s">
        <v>238</v>
      </c>
      <c r="H7" s="41">
        <v>1027119101</v>
      </c>
      <c r="I7" s="47" t="s">
        <v>182</v>
      </c>
      <c r="J7" s="97" t="s">
        <v>162</v>
      </c>
    </row>
    <row r="8" spans="1:10" ht="19.5" customHeight="1" x14ac:dyDescent="0.2">
      <c r="A8" s="43">
        <v>3</v>
      </c>
      <c r="B8" s="120" t="s">
        <v>444</v>
      </c>
      <c r="C8" s="195" t="s">
        <v>187</v>
      </c>
      <c r="D8" s="190" t="s">
        <v>445</v>
      </c>
      <c r="E8" s="192" t="s">
        <v>446</v>
      </c>
      <c r="F8" s="27"/>
      <c r="G8" s="50" t="s">
        <v>274</v>
      </c>
      <c r="H8" s="193">
        <v>1023069002</v>
      </c>
      <c r="I8" s="47" t="s">
        <v>97</v>
      </c>
      <c r="J8" s="43" t="s">
        <v>162</v>
      </c>
    </row>
    <row r="9" spans="1:10" ht="19.5" customHeight="1" x14ac:dyDescent="0.2">
      <c r="A9" s="96">
        <v>4</v>
      </c>
      <c r="B9" s="120" t="s">
        <v>499</v>
      </c>
      <c r="C9" s="24" t="s">
        <v>118</v>
      </c>
      <c r="D9" s="190">
        <v>29031</v>
      </c>
      <c r="E9" s="192" t="s">
        <v>505</v>
      </c>
      <c r="F9" s="194"/>
      <c r="G9" s="50" t="s">
        <v>508</v>
      </c>
      <c r="H9" s="27">
        <v>1025067901</v>
      </c>
      <c r="I9" s="47" t="s">
        <v>97</v>
      </c>
      <c r="J9" s="43" t="s">
        <v>162</v>
      </c>
    </row>
    <row r="10" spans="1:10" ht="19.5" customHeight="1" x14ac:dyDescent="0.2">
      <c r="A10" s="43">
        <v>5</v>
      </c>
      <c r="B10" s="120" t="s">
        <v>500</v>
      </c>
      <c r="C10" s="24" t="s">
        <v>503</v>
      </c>
      <c r="D10" s="190">
        <v>28269</v>
      </c>
      <c r="E10" s="192" t="s">
        <v>505</v>
      </c>
      <c r="F10" s="194"/>
      <c r="G10" s="50" t="s">
        <v>508</v>
      </c>
      <c r="H10" s="27">
        <v>1024057703</v>
      </c>
      <c r="I10" s="47" t="s">
        <v>97</v>
      </c>
      <c r="J10" s="43" t="s">
        <v>162</v>
      </c>
    </row>
    <row r="11" spans="1:10" ht="19.5" customHeight="1" x14ac:dyDescent="0.2">
      <c r="A11" s="96">
        <v>6</v>
      </c>
      <c r="B11" s="120" t="s">
        <v>501</v>
      </c>
      <c r="C11" s="24" t="s">
        <v>118</v>
      </c>
      <c r="D11" s="190">
        <v>34358</v>
      </c>
      <c r="E11" s="192" t="s">
        <v>506</v>
      </c>
      <c r="F11" s="194"/>
      <c r="G11" s="50" t="s">
        <v>274</v>
      </c>
      <c r="H11" s="27">
        <v>1024019401</v>
      </c>
      <c r="I11" s="47" t="s">
        <v>97</v>
      </c>
      <c r="J11" s="43" t="s">
        <v>162</v>
      </c>
    </row>
    <row r="12" spans="1:10" ht="19.5" customHeight="1" x14ac:dyDescent="0.2">
      <c r="A12" s="43">
        <v>7</v>
      </c>
      <c r="B12" s="120" t="s">
        <v>502</v>
      </c>
      <c r="C12" s="24" t="s">
        <v>504</v>
      </c>
      <c r="D12" s="190">
        <v>26224</v>
      </c>
      <c r="E12" s="192" t="s">
        <v>507</v>
      </c>
      <c r="F12" s="194"/>
      <c r="G12" s="50" t="s">
        <v>315</v>
      </c>
      <c r="H12" s="27">
        <v>1018107104</v>
      </c>
      <c r="I12" s="47" t="s">
        <v>182</v>
      </c>
      <c r="J12" s="43" t="s">
        <v>162</v>
      </c>
    </row>
    <row r="13" spans="1:10" ht="12.75" x14ac:dyDescent="0.2">
      <c r="A13" s="21"/>
      <c r="B13" s="21"/>
      <c r="C13" s="21"/>
      <c r="D13" s="21"/>
      <c r="E13" s="21"/>
      <c r="F13" s="114"/>
      <c r="G13" s="114"/>
      <c r="H13" s="114"/>
      <c r="I13" s="21"/>
      <c r="J13" s="21"/>
    </row>
    <row r="14" spans="1:10" ht="12.75" x14ac:dyDescent="0.2">
      <c r="A14" s="21"/>
      <c r="B14" s="21"/>
      <c r="C14" s="21"/>
      <c r="D14" s="21"/>
      <c r="E14" s="21"/>
      <c r="F14" s="114"/>
      <c r="G14" s="114"/>
      <c r="H14" s="114"/>
      <c r="I14" s="21"/>
      <c r="J14" s="21"/>
    </row>
    <row r="15" spans="1:10" ht="12.75" x14ac:dyDescent="0.2">
      <c r="A15" s="21"/>
      <c r="B15" s="21"/>
      <c r="C15" s="21"/>
      <c r="D15" s="21"/>
      <c r="E15" s="21"/>
      <c r="F15" s="114"/>
      <c r="G15" s="114"/>
      <c r="H15" s="114"/>
      <c r="I15" s="21"/>
      <c r="J15" s="21"/>
    </row>
    <row r="16" spans="1:10" ht="12.75" x14ac:dyDescent="0.2">
      <c r="A16" s="21"/>
      <c r="B16" s="21"/>
      <c r="C16" s="21"/>
      <c r="D16" s="21"/>
      <c r="E16" s="21"/>
      <c r="F16" s="114"/>
      <c r="G16" s="114"/>
      <c r="H16" s="114"/>
      <c r="I16" s="21"/>
      <c r="J16" s="21"/>
    </row>
    <row r="17" spans="1:10" ht="12.75" x14ac:dyDescent="0.2">
      <c r="A17" s="21"/>
      <c r="B17" s="21"/>
      <c r="C17" s="21"/>
      <c r="D17" s="21"/>
      <c r="E17" s="21"/>
      <c r="F17" s="114"/>
      <c r="G17" s="114"/>
      <c r="H17" s="114"/>
      <c r="I17" s="21"/>
      <c r="J17" s="21"/>
    </row>
  </sheetData>
  <mergeCells count="3">
    <mergeCell ref="A2:J2"/>
    <mergeCell ref="A3:J3"/>
    <mergeCell ref="C5:D5"/>
  </mergeCells>
  <printOptions horizontalCentered="1"/>
  <pageMargins left="0.2" right="0.2" top="0.78740157480314998" bottom="0.59055118110236204" header="0.511811023622047" footer="0.27559055118110198"/>
  <pageSetup paperSize="9" scale="87" orientation="landscape" r:id="rId1"/>
  <headerFooter alignWithMargins="0"/>
  <colBreaks count="1" manualBreakCount="1">
    <brk id="10" max="8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9"/>
  <sheetViews>
    <sheetView view="pageBreakPreview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D11" sqref="D11"/>
    </sheetView>
  </sheetViews>
  <sheetFormatPr defaultRowHeight="15" x14ac:dyDescent="0.2"/>
  <cols>
    <col min="1" max="1" width="6.42578125" customWidth="1"/>
    <col min="2" max="2" width="29.42578125" customWidth="1"/>
    <col min="3" max="3" width="20.140625" customWidth="1"/>
    <col min="4" max="4" width="12" customWidth="1"/>
    <col min="5" max="5" width="14.42578125" customWidth="1"/>
    <col min="6" max="6" width="20.7109375" style="2" customWidth="1"/>
    <col min="7" max="7" width="15.85546875" style="2" customWidth="1"/>
    <col min="8" max="8" width="12" style="3" customWidth="1"/>
    <col min="9" max="9" width="19" customWidth="1"/>
  </cols>
  <sheetData>
    <row r="2" spans="1:9" x14ac:dyDescent="0.2">
      <c r="A2" s="207" t="s">
        <v>269</v>
      </c>
      <c r="B2" s="207"/>
      <c r="C2" s="207"/>
      <c r="D2" s="207"/>
      <c r="E2" s="207"/>
      <c r="F2" s="207"/>
      <c r="G2" s="207"/>
      <c r="H2" s="207"/>
      <c r="I2" s="207"/>
    </row>
    <row r="3" spans="1:9" x14ac:dyDescent="0.2">
      <c r="A3" s="207" t="s">
        <v>534</v>
      </c>
      <c r="B3" s="207"/>
      <c r="C3" s="207"/>
      <c r="D3" s="207"/>
      <c r="E3" s="207"/>
      <c r="F3" s="207"/>
      <c r="G3" s="207"/>
      <c r="H3" s="207"/>
      <c r="I3" s="207"/>
    </row>
    <row r="4" spans="1:9" ht="18.75" customHeight="1" thickBot="1" x14ac:dyDescent="0.25">
      <c r="B4" s="11"/>
    </row>
    <row r="5" spans="1:9" ht="49.5" customHeight="1" thickTop="1" thickBot="1" x14ac:dyDescent="0.25">
      <c r="A5" s="16" t="s">
        <v>0</v>
      </c>
      <c r="B5" s="17" t="s">
        <v>1</v>
      </c>
      <c r="C5" s="210" t="s">
        <v>121</v>
      </c>
      <c r="D5" s="212"/>
      <c r="E5" s="18" t="s">
        <v>275</v>
      </c>
      <c r="F5" s="19" t="s">
        <v>122</v>
      </c>
      <c r="G5" s="19" t="s">
        <v>176</v>
      </c>
      <c r="H5" s="19" t="s">
        <v>120</v>
      </c>
      <c r="I5" s="20" t="s">
        <v>4</v>
      </c>
    </row>
    <row r="6" spans="1:9" s="5" customFormat="1" ht="18" customHeight="1" thickTop="1" x14ac:dyDescent="0.2">
      <c r="A6" s="98">
        <v>1</v>
      </c>
      <c r="B6" s="28" t="s">
        <v>7</v>
      </c>
      <c r="C6" s="44" t="s">
        <v>96</v>
      </c>
      <c r="D6" s="48" t="s">
        <v>85</v>
      </c>
      <c r="E6" s="46" t="s">
        <v>8</v>
      </c>
      <c r="F6" s="47" t="s">
        <v>418</v>
      </c>
      <c r="G6" s="47" t="s">
        <v>160</v>
      </c>
      <c r="H6" s="43" t="s">
        <v>6</v>
      </c>
      <c r="I6" s="146"/>
    </row>
    <row r="7" spans="1:9" s="5" customFormat="1" ht="18" customHeight="1" x14ac:dyDescent="0.2">
      <c r="A7" s="98">
        <f t="shared" ref="A7:A21" si="0">A6+1</f>
        <v>2</v>
      </c>
      <c r="B7" s="28" t="s">
        <v>9</v>
      </c>
      <c r="C7" s="44" t="s">
        <v>95</v>
      </c>
      <c r="D7" s="48" t="s">
        <v>86</v>
      </c>
      <c r="E7" s="46" t="s">
        <v>10</v>
      </c>
      <c r="F7" s="47" t="s">
        <v>419</v>
      </c>
      <c r="G7" s="47" t="s">
        <v>160</v>
      </c>
      <c r="H7" s="43" t="s">
        <v>6</v>
      </c>
      <c r="I7" s="146"/>
    </row>
    <row r="8" spans="1:9" s="5" customFormat="1" ht="18" customHeight="1" x14ac:dyDescent="0.2">
      <c r="A8" s="98">
        <f t="shared" si="0"/>
        <v>3</v>
      </c>
      <c r="B8" s="49" t="s">
        <v>15</v>
      </c>
      <c r="C8" s="44" t="s">
        <v>93</v>
      </c>
      <c r="D8" s="48" t="s">
        <v>87</v>
      </c>
      <c r="E8" s="46" t="s">
        <v>17</v>
      </c>
      <c r="F8" s="47" t="s">
        <v>420</v>
      </c>
      <c r="G8" s="47" t="s">
        <v>16</v>
      </c>
      <c r="H8" s="43" t="s">
        <v>6</v>
      </c>
      <c r="I8" s="146"/>
    </row>
    <row r="9" spans="1:9" s="5" customFormat="1" ht="18" customHeight="1" x14ac:dyDescent="0.2">
      <c r="A9" s="98">
        <f t="shared" si="0"/>
        <v>4</v>
      </c>
      <c r="B9" s="28" t="s">
        <v>11</v>
      </c>
      <c r="C9" s="44" t="s">
        <v>94</v>
      </c>
      <c r="D9" s="45" t="s">
        <v>110</v>
      </c>
      <c r="E9" s="46" t="s">
        <v>12</v>
      </c>
      <c r="F9" s="47" t="s">
        <v>421</v>
      </c>
      <c r="G9" s="47" t="s">
        <v>160</v>
      </c>
      <c r="H9" s="43" t="s">
        <v>6</v>
      </c>
      <c r="I9" s="146"/>
    </row>
    <row r="10" spans="1:9" s="5" customFormat="1" ht="18" customHeight="1" x14ac:dyDescent="0.2">
      <c r="A10" s="98">
        <f t="shared" si="0"/>
        <v>5</v>
      </c>
      <c r="B10" s="28" t="s">
        <v>18</v>
      </c>
      <c r="C10" s="44" t="s">
        <v>92</v>
      </c>
      <c r="D10" s="48" t="s">
        <v>88</v>
      </c>
      <c r="E10" s="46" t="s">
        <v>20</v>
      </c>
      <c r="F10" s="47" t="s">
        <v>422</v>
      </c>
      <c r="G10" s="47" t="s">
        <v>160</v>
      </c>
      <c r="H10" s="43" t="s">
        <v>19</v>
      </c>
      <c r="I10" s="146"/>
    </row>
    <row r="11" spans="1:9" s="5" customFormat="1" ht="18" customHeight="1" x14ac:dyDescent="0.2">
      <c r="A11" s="98">
        <v>6</v>
      </c>
      <c r="B11" s="50" t="s">
        <v>22</v>
      </c>
      <c r="C11" s="44" t="s">
        <v>93</v>
      </c>
      <c r="D11" s="51" t="s">
        <v>89</v>
      </c>
      <c r="E11" s="46" t="s">
        <v>23</v>
      </c>
      <c r="F11" s="43" t="s">
        <v>423</v>
      </c>
      <c r="G11" s="43" t="s">
        <v>160</v>
      </c>
      <c r="H11" s="43" t="s">
        <v>19</v>
      </c>
      <c r="I11" s="146"/>
    </row>
    <row r="12" spans="1:9" s="5" customFormat="1" ht="18" customHeight="1" x14ac:dyDescent="0.2">
      <c r="A12" s="98">
        <f t="shared" si="0"/>
        <v>7</v>
      </c>
      <c r="B12" s="50" t="s">
        <v>140</v>
      </c>
      <c r="C12" s="44" t="s">
        <v>91</v>
      </c>
      <c r="D12" s="51" t="s">
        <v>90</v>
      </c>
      <c r="E12" s="46" t="s">
        <v>24</v>
      </c>
      <c r="F12" s="43" t="s">
        <v>424</v>
      </c>
      <c r="G12" s="43" t="s">
        <v>160</v>
      </c>
      <c r="H12" s="43" t="s">
        <v>19</v>
      </c>
      <c r="I12" s="85"/>
    </row>
    <row r="13" spans="1:9" s="5" customFormat="1" ht="18" customHeight="1" x14ac:dyDescent="0.2">
      <c r="A13" s="98">
        <f t="shared" si="0"/>
        <v>8</v>
      </c>
      <c r="B13" s="50" t="s">
        <v>25</v>
      </c>
      <c r="C13" s="44" t="s">
        <v>109</v>
      </c>
      <c r="D13" s="51" t="s">
        <v>106</v>
      </c>
      <c r="E13" s="52" t="s">
        <v>157</v>
      </c>
      <c r="F13" s="53" t="s">
        <v>425</v>
      </c>
      <c r="G13" s="47" t="s">
        <v>16</v>
      </c>
      <c r="H13" s="43" t="s">
        <v>6</v>
      </c>
      <c r="I13" s="85"/>
    </row>
    <row r="14" spans="1:9" s="5" customFormat="1" ht="18" customHeight="1" x14ac:dyDescent="0.2">
      <c r="A14" s="98">
        <f t="shared" si="0"/>
        <v>9</v>
      </c>
      <c r="B14" s="50" t="s">
        <v>26</v>
      </c>
      <c r="C14" s="44" t="s">
        <v>93</v>
      </c>
      <c r="D14" s="51" t="s">
        <v>107</v>
      </c>
      <c r="E14" s="52" t="s">
        <v>157</v>
      </c>
      <c r="F14" s="53" t="s">
        <v>426</v>
      </c>
      <c r="G14" s="43" t="s">
        <v>160</v>
      </c>
      <c r="H14" s="43" t="s">
        <v>6</v>
      </c>
      <c r="I14" s="196"/>
    </row>
    <row r="15" spans="1:9" s="5" customFormat="1" ht="18" customHeight="1" x14ac:dyDescent="0.2">
      <c r="A15" s="98">
        <f t="shared" si="0"/>
        <v>10</v>
      </c>
      <c r="B15" s="50" t="s">
        <v>27</v>
      </c>
      <c r="C15" s="44" t="s">
        <v>109</v>
      </c>
      <c r="D15" s="51" t="s">
        <v>108</v>
      </c>
      <c r="E15" s="52" t="s">
        <v>157</v>
      </c>
      <c r="F15" s="53" t="s">
        <v>427</v>
      </c>
      <c r="G15" s="53" t="s">
        <v>14</v>
      </c>
      <c r="H15" s="43" t="s">
        <v>5</v>
      </c>
      <c r="I15" s="196"/>
    </row>
    <row r="16" spans="1:9" s="5" customFormat="1" ht="18" customHeight="1" x14ac:dyDescent="0.2">
      <c r="A16" s="98">
        <f t="shared" si="0"/>
        <v>11</v>
      </c>
      <c r="B16" s="50" t="s">
        <v>307</v>
      </c>
      <c r="C16" s="44" t="s">
        <v>117</v>
      </c>
      <c r="D16" s="54" t="s">
        <v>154</v>
      </c>
      <c r="E16" s="52" t="s">
        <v>158</v>
      </c>
      <c r="F16" s="55" t="s">
        <v>428</v>
      </c>
      <c r="G16" s="47" t="s">
        <v>161</v>
      </c>
      <c r="H16" s="43" t="s">
        <v>13</v>
      </c>
      <c r="I16" s="196"/>
    </row>
    <row r="17" spans="1:10" s="5" customFormat="1" ht="18" customHeight="1" x14ac:dyDescent="0.2">
      <c r="A17" s="98">
        <f t="shared" si="0"/>
        <v>12</v>
      </c>
      <c r="B17" s="50" t="s">
        <v>308</v>
      </c>
      <c r="C17" s="44" t="s">
        <v>118</v>
      </c>
      <c r="D17" s="54" t="s">
        <v>155</v>
      </c>
      <c r="E17" s="52" t="s">
        <v>158</v>
      </c>
      <c r="F17" s="55" t="s">
        <v>429</v>
      </c>
      <c r="G17" s="53" t="s">
        <v>160</v>
      </c>
      <c r="H17" s="43" t="s">
        <v>13</v>
      </c>
      <c r="I17" s="196"/>
    </row>
    <row r="18" spans="1:10" s="5" customFormat="1" ht="18" customHeight="1" x14ac:dyDescent="0.2">
      <c r="A18" s="98">
        <f t="shared" si="0"/>
        <v>13</v>
      </c>
      <c r="B18" s="56" t="s">
        <v>309</v>
      </c>
      <c r="C18" s="57" t="s">
        <v>255</v>
      </c>
      <c r="D18" s="58" t="s">
        <v>256</v>
      </c>
      <c r="E18" s="59" t="s">
        <v>253</v>
      </c>
      <c r="F18" s="62" t="s">
        <v>430</v>
      </c>
      <c r="G18" s="53" t="s">
        <v>160</v>
      </c>
      <c r="H18" s="43" t="s">
        <v>13</v>
      </c>
      <c r="I18" s="196"/>
    </row>
    <row r="19" spans="1:10" s="5" customFormat="1" ht="18" customHeight="1" x14ac:dyDescent="0.2">
      <c r="A19" s="98">
        <f t="shared" si="0"/>
        <v>14</v>
      </c>
      <c r="B19" s="56" t="s">
        <v>310</v>
      </c>
      <c r="C19" s="57" t="s">
        <v>30</v>
      </c>
      <c r="D19" s="58" t="s">
        <v>257</v>
      </c>
      <c r="E19" s="59" t="s">
        <v>253</v>
      </c>
      <c r="F19" s="43" t="s">
        <v>431</v>
      </c>
      <c r="G19" s="43" t="s">
        <v>160</v>
      </c>
      <c r="H19" s="43" t="s">
        <v>13</v>
      </c>
      <c r="I19" s="196"/>
    </row>
    <row r="20" spans="1:10" s="6" customFormat="1" ht="18" customHeight="1" x14ac:dyDescent="0.2">
      <c r="A20" s="98">
        <v>15</v>
      </c>
      <c r="B20" s="60" t="s">
        <v>311</v>
      </c>
      <c r="C20" s="57" t="s">
        <v>312</v>
      </c>
      <c r="D20" s="54" t="s">
        <v>242</v>
      </c>
      <c r="E20" s="61" t="s">
        <v>243</v>
      </c>
      <c r="F20" s="43" t="s">
        <v>432</v>
      </c>
      <c r="G20" s="47" t="s">
        <v>161</v>
      </c>
      <c r="H20" s="43" t="s">
        <v>13</v>
      </c>
      <c r="I20" s="85"/>
    </row>
    <row r="21" spans="1:10" s="6" customFormat="1" ht="18" customHeight="1" x14ac:dyDescent="0.2">
      <c r="A21" s="98">
        <f t="shared" si="0"/>
        <v>16</v>
      </c>
      <c r="B21" s="49" t="s">
        <v>313</v>
      </c>
      <c r="C21" s="63" t="s">
        <v>248</v>
      </c>
      <c r="D21" s="58" t="s">
        <v>249</v>
      </c>
      <c r="E21" s="61" t="s">
        <v>250</v>
      </c>
      <c r="F21" s="43" t="s">
        <v>433</v>
      </c>
      <c r="G21" s="62" t="s">
        <v>160</v>
      </c>
      <c r="H21" s="65" t="s">
        <v>97</v>
      </c>
      <c r="I21" s="85"/>
    </row>
    <row r="22" spans="1:10" ht="18" customHeight="1" x14ac:dyDescent="0.2">
      <c r="A22" s="98">
        <v>17</v>
      </c>
      <c r="B22" s="60" t="s">
        <v>251</v>
      </c>
      <c r="C22" s="57" t="s">
        <v>92</v>
      </c>
      <c r="D22" s="58" t="s">
        <v>252</v>
      </c>
      <c r="E22" s="59" t="s">
        <v>344</v>
      </c>
      <c r="F22" s="103" t="s">
        <v>434</v>
      </c>
      <c r="G22" s="62" t="s">
        <v>160</v>
      </c>
      <c r="H22" s="64" t="s">
        <v>13</v>
      </c>
      <c r="I22" s="197"/>
    </row>
    <row r="23" spans="1:10" s="5" customFormat="1" ht="18" customHeight="1" x14ac:dyDescent="0.2">
      <c r="A23" s="98">
        <v>18</v>
      </c>
      <c r="B23" s="60" t="s">
        <v>272</v>
      </c>
      <c r="C23" s="44" t="s">
        <v>91</v>
      </c>
      <c r="D23" s="66" t="s">
        <v>271</v>
      </c>
      <c r="E23" s="67" t="s">
        <v>339</v>
      </c>
      <c r="F23" s="103" t="s">
        <v>435</v>
      </c>
      <c r="G23" s="43" t="s">
        <v>160</v>
      </c>
      <c r="H23" s="64" t="s">
        <v>19</v>
      </c>
      <c r="I23" s="85"/>
      <c r="J23" s="23"/>
    </row>
    <row r="24" spans="1:10" s="5" customFormat="1" ht="18" customHeight="1" x14ac:dyDescent="0.2">
      <c r="A24" s="98">
        <v>19</v>
      </c>
      <c r="B24" s="121" t="s">
        <v>314</v>
      </c>
      <c r="C24" s="106" t="s">
        <v>240</v>
      </c>
      <c r="D24" s="54" t="s">
        <v>241</v>
      </c>
      <c r="E24" s="67" t="s">
        <v>258</v>
      </c>
      <c r="F24" s="43" t="s">
        <v>455</v>
      </c>
      <c r="G24" s="43" t="s">
        <v>160</v>
      </c>
      <c r="H24" s="64" t="s">
        <v>13</v>
      </c>
      <c r="I24" s="85"/>
      <c r="J24" s="23"/>
    </row>
    <row r="25" spans="1:10" s="5" customFormat="1" ht="18" customHeight="1" x14ac:dyDescent="0.2">
      <c r="A25" s="98">
        <v>20</v>
      </c>
      <c r="B25" s="60" t="s">
        <v>199</v>
      </c>
      <c r="C25" s="44" t="s">
        <v>30</v>
      </c>
      <c r="D25" s="54" t="s">
        <v>244</v>
      </c>
      <c r="E25" s="61" t="s">
        <v>245</v>
      </c>
      <c r="F25" s="53" t="s">
        <v>456</v>
      </c>
      <c r="G25" s="43" t="s">
        <v>14</v>
      </c>
      <c r="H25" s="64" t="s">
        <v>6</v>
      </c>
      <c r="I25" s="85"/>
      <c r="J25" s="23"/>
    </row>
    <row r="26" spans="1:10" s="5" customFormat="1" ht="18" customHeight="1" x14ac:dyDescent="0.2">
      <c r="A26" s="98">
        <v>21</v>
      </c>
      <c r="B26" s="102" t="s">
        <v>447</v>
      </c>
      <c r="C26" s="44" t="s">
        <v>31</v>
      </c>
      <c r="D26" s="54" t="s">
        <v>341</v>
      </c>
      <c r="E26" s="61" t="s">
        <v>476</v>
      </c>
      <c r="F26" s="53" t="s">
        <v>479</v>
      </c>
      <c r="G26" s="43" t="s">
        <v>160</v>
      </c>
      <c r="H26" s="43" t="s">
        <v>13</v>
      </c>
      <c r="I26" s="43"/>
      <c r="J26" s="12"/>
    </row>
    <row r="27" spans="1:10" s="1" customFormat="1" ht="18" customHeight="1" x14ac:dyDescent="0.2">
      <c r="A27" s="191">
        <v>22</v>
      </c>
      <c r="B27" s="102" t="s">
        <v>450</v>
      </c>
      <c r="C27" s="44" t="s">
        <v>29</v>
      </c>
      <c r="D27" s="54" t="s">
        <v>451</v>
      </c>
      <c r="E27" s="188" t="s">
        <v>509</v>
      </c>
      <c r="F27" s="100" t="s">
        <v>510</v>
      </c>
      <c r="G27" s="43" t="s">
        <v>160</v>
      </c>
      <c r="H27" s="43" t="s">
        <v>13</v>
      </c>
      <c r="I27" s="86"/>
    </row>
    <row r="28" spans="1:10" ht="12.75" x14ac:dyDescent="0.2">
      <c r="A28" s="4"/>
      <c r="B28" s="4"/>
      <c r="C28" s="4"/>
      <c r="D28" s="4"/>
      <c r="E28" s="4"/>
      <c r="F28" s="8"/>
      <c r="G28" s="8"/>
      <c r="H28" s="4"/>
      <c r="I28" s="4"/>
    </row>
    <row r="29" spans="1:10" ht="12.75" x14ac:dyDescent="0.2">
      <c r="A29" s="4"/>
      <c r="B29" s="4"/>
      <c r="C29" s="4"/>
      <c r="D29" s="4"/>
      <c r="E29" s="4"/>
      <c r="F29" s="8"/>
      <c r="G29" s="8"/>
      <c r="H29" s="4"/>
      <c r="I29" s="4"/>
    </row>
    <row r="30" spans="1:10" ht="12.75" x14ac:dyDescent="0.2">
      <c r="A30" s="4"/>
      <c r="B30" s="4"/>
      <c r="C30" s="4"/>
      <c r="D30" s="4"/>
      <c r="E30" s="4"/>
      <c r="F30" s="8"/>
      <c r="G30" s="8"/>
      <c r="H30" s="4"/>
      <c r="I30" s="4"/>
    </row>
    <row r="31" spans="1:10" ht="12.75" x14ac:dyDescent="0.2">
      <c r="A31" s="4"/>
      <c r="B31" s="4"/>
      <c r="C31" s="4"/>
      <c r="D31" s="4"/>
      <c r="E31" s="4"/>
      <c r="F31" s="8"/>
      <c r="G31" s="8"/>
      <c r="H31" s="4"/>
      <c r="I31" s="4"/>
    </row>
    <row r="32" spans="1:10" ht="12.75" x14ac:dyDescent="0.2">
      <c r="A32" s="4"/>
      <c r="B32" s="4"/>
      <c r="C32" s="4"/>
      <c r="D32" s="4"/>
      <c r="E32" s="4"/>
      <c r="F32" s="8"/>
      <c r="G32" s="8"/>
      <c r="H32" s="4"/>
      <c r="I32" s="4"/>
    </row>
    <row r="33" spans="1:9" ht="12.75" x14ac:dyDescent="0.2">
      <c r="A33" s="4"/>
      <c r="B33" s="4"/>
      <c r="C33" s="4"/>
      <c r="D33" s="4"/>
      <c r="E33" s="4"/>
      <c r="F33" s="8"/>
      <c r="G33" s="8"/>
      <c r="H33" s="4"/>
      <c r="I33" s="4"/>
    </row>
    <row r="34" spans="1:9" ht="12.75" x14ac:dyDescent="0.2">
      <c r="A34" s="4"/>
      <c r="B34" s="4"/>
      <c r="C34" s="4"/>
      <c r="D34" s="4"/>
      <c r="E34" s="4"/>
      <c r="F34" s="8"/>
      <c r="G34" s="8"/>
      <c r="H34" s="4"/>
      <c r="I34" s="4"/>
    </row>
    <row r="35" spans="1:9" ht="12.75" x14ac:dyDescent="0.2">
      <c r="A35" s="4"/>
      <c r="B35" s="4"/>
      <c r="C35" s="4"/>
      <c r="D35" s="4"/>
      <c r="E35" s="4"/>
      <c r="F35" s="8"/>
      <c r="G35" s="8"/>
      <c r="H35" s="4"/>
      <c r="I35" s="4"/>
    </row>
    <row r="36" spans="1:9" ht="12.75" x14ac:dyDescent="0.2">
      <c r="A36" s="4"/>
      <c r="B36" s="4"/>
      <c r="C36" s="4"/>
      <c r="D36" s="4"/>
      <c r="E36" s="4"/>
      <c r="F36" s="8"/>
      <c r="G36" s="8"/>
      <c r="H36" s="4"/>
      <c r="I36" s="4"/>
    </row>
    <row r="37" spans="1:9" ht="12.75" x14ac:dyDescent="0.2">
      <c r="A37" s="4"/>
      <c r="B37" s="4"/>
      <c r="C37" s="4"/>
      <c r="D37" s="4"/>
      <c r="E37" s="4"/>
      <c r="F37" s="8"/>
      <c r="G37" s="8"/>
      <c r="H37" s="4"/>
      <c r="I37" s="4"/>
    </row>
    <row r="38" spans="1:9" ht="12.75" x14ac:dyDescent="0.2">
      <c r="A38" s="4"/>
      <c r="B38" s="4"/>
      <c r="C38" s="4"/>
      <c r="D38" s="4"/>
      <c r="E38" s="4"/>
      <c r="F38" s="8"/>
      <c r="G38" s="8"/>
      <c r="H38" s="4"/>
      <c r="I38" s="4"/>
    </row>
    <row r="39" spans="1:9" ht="12.75" x14ac:dyDescent="0.2">
      <c r="A39" s="4"/>
      <c r="B39" s="4"/>
      <c r="C39" s="4"/>
      <c r="D39" s="4"/>
      <c r="E39" s="4"/>
      <c r="F39" s="8"/>
      <c r="G39" s="8"/>
      <c r="H39" s="4"/>
      <c r="I39" s="4"/>
    </row>
    <row r="40" spans="1:9" ht="12.75" x14ac:dyDescent="0.2">
      <c r="A40" s="4"/>
      <c r="B40" s="4"/>
      <c r="C40" s="4"/>
      <c r="D40" s="4"/>
      <c r="E40" s="4"/>
      <c r="F40" s="8"/>
      <c r="G40" s="8"/>
      <c r="H40" s="4"/>
      <c r="I40" s="4"/>
    </row>
    <row r="41" spans="1:9" ht="12.75" x14ac:dyDescent="0.2">
      <c r="A41" s="4"/>
      <c r="B41" s="4"/>
      <c r="C41" s="4"/>
      <c r="D41" s="4"/>
      <c r="E41" s="4"/>
      <c r="F41" s="8"/>
      <c r="G41" s="8"/>
      <c r="H41" s="4"/>
      <c r="I41" s="4"/>
    </row>
    <row r="42" spans="1:9" ht="12.75" x14ac:dyDescent="0.2">
      <c r="A42" s="4"/>
      <c r="B42" s="4"/>
      <c r="C42" s="4"/>
      <c r="D42" s="4"/>
      <c r="E42" s="4"/>
      <c r="F42" s="8"/>
      <c r="G42" s="8"/>
      <c r="H42" s="4"/>
      <c r="I42" s="4"/>
    </row>
    <row r="43" spans="1:9" ht="12.75" x14ac:dyDescent="0.2">
      <c r="A43" s="4"/>
      <c r="B43" s="4"/>
      <c r="C43" s="4"/>
      <c r="D43" s="4"/>
      <c r="E43" s="4"/>
      <c r="F43" s="8"/>
      <c r="G43" s="8"/>
      <c r="H43" s="4"/>
      <c r="I43" s="4"/>
    </row>
    <row r="44" spans="1:9" ht="12.75" x14ac:dyDescent="0.2">
      <c r="A44" s="4"/>
      <c r="B44" s="4"/>
      <c r="C44" s="4"/>
      <c r="D44" s="4"/>
      <c r="E44" s="4"/>
      <c r="F44" s="8"/>
      <c r="G44" s="8"/>
      <c r="H44" s="4"/>
      <c r="I44" s="4"/>
    </row>
    <row r="45" spans="1:9" ht="12.75" x14ac:dyDescent="0.2">
      <c r="A45" s="4"/>
      <c r="B45" s="4"/>
      <c r="C45" s="4"/>
      <c r="D45" s="4"/>
      <c r="E45" s="4"/>
      <c r="F45" s="8"/>
      <c r="G45" s="8"/>
      <c r="H45" s="4"/>
      <c r="I45" s="4"/>
    </row>
    <row r="46" spans="1:9" ht="12.75" x14ac:dyDescent="0.2">
      <c r="A46" s="4"/>
      <c r="B46" s="4"/>
      <c r="C46" s="4"/>
      <c r="D46" s="4"/>
      <c r="E46" s="4"/>
      <c r="F46" s="8"/>
      <c r="G46" s="8"/>
      <c r="H46" s="4"/>
      <c r="I46" s="4"/>
    </row>
    <row r="47" spans="1:9" ht="12.75" x14ac:dyDescent="0.2">
      <c r="A47" s="4"/>
      <c r="B47" s="4"/>
      <c r="C47" s="4"/>
      <c r="D47" s="4"/>
      <c r="E47" s="4"/>
      <c r="F47" s="8"/>
      <c r="G47" s="8"/>
      <c r="H47" s="4"/>
      <c r="I47" s="4"/>
    </row>
    <row r="48" spans="1:9" ht="12.75" x14ac:dyDescent="0.2">
      <c r="A48" s="4"/>
      <c r="B48" s="4"/>
      <c r="C48" s="4"/>
      <c r="D48" s="4"/>
      <c r="E48" s="4"/>
      <c r="F48" s="8"/>
      <c r="G48" s="8"/>
      <c r="H48" s="4"/>
      <c r="I48" s="4"/>
    </row>
    <row r="49" spans="1:9" ht="12.75" x14ac:dyDescent="0.2">
      <c r="A49" s="4"/>
      <c r="B49" s="4"/>
      <c r="C49" s="4"/>
      <c r="D49" s="4"/>
      <c r="E49" s="4"/>
      <c r="F49" s="8"/>
      <c r="G49" s="8"/>
      <c r="H49" s="4"/>
      <c r="I49" s="4"/>
    </row>
  </sheetData>
  <mergeCells count="3">
    <mergeCell ref="A2:I2"/>
    <mergeCell ref="A3:I3"/>
    <mergeCell ref="C5:D5"/>
  </mergeCells>
  <printOptions horizontalCentered="1"/>
  <pageMargins left="0.19685039400000001" right="0.2" top="0.53740157499999996" bottom="0.34055118099999998" header="0.511811023622047" footer="0.27559055118110198"/>
  <pageSetup paperSize="9" scale="73" orientation="landscape" r:id="rId1"/>
  <headerFooter alignWithMargins="0"/>
  <colBreaks count="1" manualBreakCount="1">
    <brk id="9" max="8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9"/>
  <sheetViews>
    <sheetView view="pageBreakPreview" topLeftCell="A19" zoomScaleSheetLayoutView="100" workbookViewId="0">
      <selection activeCell="A22" sqref="A22:A29"/>
    </sheetView>
  </sheetViews>
  <sheetFormatPr defaultRowHeight="12.75" x14ac:dyDescent="0.2"/>
  <cols>
    <col min="1" max="1" width="6.42578125" style="86" customWidth="1"/>
    <col min="2" max="2" width="29.85546875" style="86" bestFit="1" customWidth="1"/>
    <col min="3" max="3" width="15.28515625" style="86" customWidth="1"/>
    <col min="4" max="4" width="13.7109375" style="86" customWidth="1"/>
    <col min="5" max="5" width="13.85546875" style="189" customWidth="1"/>
    <col min="6" max="6" width="14.140625" style="79" customWidth="1"/>
    <col min="7" max="7" width="16.28515625" style="79" customWidth="1"/>
    <col min="8" max="8" width="13.7109375" style="79" customWidth="1"/>
    <col min="9" max="9" width="11" style="86" customWidth="1"/>
    <col min="10" max="10" width="14.42578125" style="86" customWidth="1"/>
    <col min="11" max="256" width="9.140625" style="86"/>
    <col min="257" max="257" width="6.42578125" style="86" customWidth="1"/>
    <col min="258" max="258" width="29.85546875" style="86" customWidth="1"/>
    <col min="259" max="259" width="15.28515625" style="86" customWidth="1"/>
    <col min="260" max="260" width="12" style="86" customWidth="1"/>
    <col min="261" max="261" width="13.85546875" style="86" customWidth="1"/>
    <col min="262" max="262" width="14.140625" style="86" customWidth="1"/>
    <col min="263" max="263" width="16.28515625" style="86" customWidth="1"/>
    <col min="264" max="264" width="13.7109375" style="86" customWidth="1"/>
    <col min="265" max="265" width="11" style="86" customWidth="1"/>
    <col min="266" max="266" width="14.42578125" style="86" customWidth="1"/>
    <col min="267" max="512" width="9.140625" style="86"/>
    <col min="513" max="513" width="6.42578125" style="86" customWidth="1"/>
    <col min="514" max="514" width="29.85546875" style="86" customWidth="1"/>
    <col min="515" max="515" width="15.28515625" style="86" customWidth="1"/>
    <col min="516" max="516" width="12" style="86" customWidth="1"/>
    <col min="517" max="517" width="13.85546875" style="86" customWidth="1"/>
    <col min="518" max="518" width="14.140625" style="86" customWidth="1"/>
    <col min="519" max="519" width="16.28515625" style="86" customWidth="1"/>
    <col min="520" max="520" width="13.7109375" style="86" customWidth="1"/>
    <col min="521" max="521" width="11" style="86" customWidth="1"/>
    <col min="522" max="522" width="14.42578125" style="86" customWidth="1"/>
    <col min="523" max="768" width="9.140625" style="86"/>
    <col min="769" max="769" width="6.42578125" style="86" customWidth="1"/>
    <col min="770" max="770" width="29.85546875" style="86" customWidth="1"/>
    <col min="771" max="771" width="15.28515625" style="86" customWidth="1"/>
    <col min="772" max="772" width="12" style="86" customWidth="1"/>
    <col min="773" max="773" width="13.85546875" style="86" customWidth="1"/>
    <col min="774" max="774" width="14.140625" style="86" customWidth="1"/>
    <col min="775" max="775" width="16.28515625" style="86" customWidth="1"/>
    <col min="776" max="776" width="13.7109375" style="86" customWidth="1"/>
    <col min="777" max="777" width="11" style="86" customWidth="1"/>
    <col min="778" max="778" width="14.42578125" style="86" customWidth="1"/>
    <col min="779" max="1024" width="9.140625" style="86"/>
    <col min="1025" max="1025" width="6.42578125" style="86" customWidth="1"/>
    <col min="1026" max="1026" width="29.85546875" style="86" customWidth="1"/>
    <col min="1027" max="1027" width="15.28515625" style="86" customWidth="1"/>
    <col min="1028" max="1028" width="12" style="86" customWidth="1"/>
    <col min="1029" max="1029" width="13.85546875" style="86" customWidth="1"/>
    <col min="1030" max="1030" width="14.140625" style="86" customWidth="1"/>
    <col min="1031" max="1031" width="16.28515625" style="86" customWidth="1"/>
    <col min="1032" max="1032" width="13.7109375" style="86" customWidth="1"/>
    <col min="1033" max="1033" width="11" style="86" customWidth="1"/>
    <col min="1034" max="1034" width="14.42578125" style="86" customWidth="1"/>
    <col min="1035" max="1280" width="9.140625" style="86"/>
    <col min="1281" max="1281" width="6.42578125" style="86" customWidth="1"/>
    <col min="1282" max="1282" width="29.85546875" style="86" customWidth="1"/>
    <col min="1283" max="1283" width="15.28515625" style="86" customWidth="1"/>
    <col min="1284" max="1284" width="12" style="86" customWidth="1"/>
    <col min="1285" max="1285" width="13.85546875" style="86" customWidth="1"/>
    <col min="1286" max="1286" width="14.140625" style="86" customWidth="1"/>
    <col min="1287" max="1287" width="16.28515625" style="86" customWidth="1"/>
    <col min="1288" max="1288" width="13.7109375" style="86" customWidth="1"/>
    <col min="1289" max="1289" width="11" style="86" customWidth="1"/>
    <col min="1290" max="1290" width="14.42578125" style="86" customWidth="1"/>
    <col min="1291" max="1536" width="9.140625" style="86"/>
    <col min="1537" max="1537" width="6.42578125" style="86" customWidth="1"/>
    <col min="1538" max="1538" width="29.85546875" style="86" customWidth="1"/>
    <col min="1539" max="1539" width="15.28515625" style="86" customWidth="1"/>
    <col min="1540" max="1540" width="12" style="86" customWidth="1"/>
    <col min="1541" max="1541" width="13.85546875" style="86" customWidth="1"/>
    <col min="1542" max="1542" width="14.140625" style="86" customWidth="1"/>
    <col min="1543" max="1543" width="16.28515625" style="86" customWidth="1"/>
    <col min="1544" max="1544" width="13.7109375" style="86" customWidth="1"/>
    <col min="1545" max="1545" width="11" style="86" customWidth="1"/>
    <col min="1546" max="1546" width="14.42578125" style="86" customWidth="1"/>
    <col min="1547" max="1792" width="9.140625" style="86"/>
    <col min="1793" max="1793" width="6.42578125" style="86" customWidth="1"/>
    <col min="1794" max="1794" width="29.85546875" style="86" customWidth="1"/>
    <col min="1795" max="1795" width="15.28515625" style="86" customWidth="1"/>
    <col min="1796" max="1796" width="12" style="86" customWidth="1"/>
    <col min="1797" max="1797" width="13.85546875" style="86" customWidth="1"/>
    <col min="1798" max="1798" width="14.140625" style="86" customWidth="1"/>
    <col min="1799" max="1799" width="16.28515625" style="86" customWidth="1"/>
    <col min="1800" max="1800" width="13.7109375" style="86" customWidth="1"/>
    <col min="1801" max="1801" width="11" style="86" customWidth="1"/>
    <col min="1802" max="1802" width="14.42578125" style="86" customWidth="1"/>
    <col min="1803" max="2048" width="9.140625" style="86"/>
    <col min="2049" max="2049" width="6.42578125" style="86" customWidth="1"/>
    <col min="2050" max="2050" width="29.85546875" style="86" customWidth="1"/>
    <col min="2051" max="2051" width="15.28515625" style="86" customWidth="1"/>
    <col min="2052" max="2052" width="12" style="86" customWidth="1"/>
    <col min="2053" max="2053" width="13.85546875" style="86" customWidth="1"/>
    <col min="2054" max="2054" width="14.140625" style="86" customWidth="1"/>
    <col min="2055" max="2055" width="16.28515625" style="86" customWidth="1"/>
    <col min="2056" max="2056" width="13.7109375" style="86" customWidth="1"/>
    <col min="2057" max="2057" width="11" style="86" customWidth="1"/>
    <col min="2058" max="2058" width="14.42578125" style="86" customWidth="1"/>
    <col min="2059" max="2304" width="9.140625" style="86"/>
    <col min="2305" max="2305" width="6.42578125" style="86" customWidth="1"/>
    <col min="2306" max="2306" width="29.85546875" style="86" customWidth="1"/>
    <col min="2307" max="2307" width="15.28515625" style="86" customWidth="1"/>
    <col min="2308" max="2308" width="12" style="86" customWidth="1"/>
    <col min="2309" max="2309" width="13.85546875" style="86" customWidth="1"/>
    <col min="2310" max="2310" width="14.140625" style="86" customWidth="1"/>
    <col min="2311" max="2311" width="16.28515625" style="86" customWidth="1"/>
    <col min="2312" max="2312" width="13.7109375" style="86" customWidth="1"/>
    <col min="2313" max="2313" width="11" style="86" customWidth="1"/>
    <col min="2314" max="2314" width="14.42578125" style="86" customWidth="1"/>
    <col min="2315" max="2560" width="9.140625" style="86"/>
    <col min="2561" max="2561" width="6.42578125" style="86" customWidth="1"/>
    <col min="2562" max="2562" width="29.85546875" style="86" customWidth="1"/>
    <col min="2563" max="2563" width="15.28515625" style="86" customWidth="1"/>
    <col min="2564" max="2564" width="12" style="86" customWidth="1"/>
    <col min="2565" max="2565" width="13.85546875" style="86" customWidth="1"/>
    <col min="2566" max="2566" width="14.140625" style="86" customWidth="1"/>
    <col min="2567" max="2567" width="16.28515625" style="86" customWidth="1"/>
    <col min="2568" max="2568" width="13.7109375" style="86" customWidth="1"/>
    <col min="2569" max="2569" width="11" style="86" customWidth="1"/>
    <col min="2570" max="2570" width="14.42578125" style="86" customWidth="1"/>
    <col min="2571" max="2816" width="9.140625" style="86"/>
    <col min="2817" max="2817" width="6.42578125" style="86" customWidth="1"/>
    <col min="2818" max="2818" width="29.85546875" style="86" customWidth="1"/>
    <col min="2819" max="2819" width="15.28515625" style="86" customWidth="1"/>
    <col min="2820" max="2820" width="12" style="86" customWidth="1"/>
    <col min="2821" max="2821" width="13.85546875" style="86" customWidth="1"/>
    <col min="2822" max="2822" width="14.140625" style="86" customWidth="1"/>
    <col min="2823" max="2823" width="16.28515625" style="86" customWidth="1"/>
    <col min="2824" max="2824" width="13.7109375" style="86" customWidth="1"/>
    <col min="2825" max="2825" width="11" style="86" customWidth="1"/>
    <col min="2826" max="2826" width="14.42578125" style="86" customWidth="1"/>
    <col min="2827" max="3072" width="9.140625" style="86"/>
    <col min="3073" max="3073" width="6.42578125" style="86" customWidth="1"/>
    <col min="3074" max="3074" width="29.85546875" style="86" customWidth="1"/>
    <col min="3075" max="3075" width="15.28515625" style="86" customWidth="1"/>
    <col min="3076" max="3076" width="12" style="86" customWidth="1"/>
    <col min="3077" max="3077" width="13.85546875" style="86" customWidth="1"/>
    <col min="3078" max="3078" width="14.140625" style="86" customWidth="1"/>
    <col min="3079" max="3079" width="16.28515625" style="86" customWidth="1"/>
    <col min="3080" max="3080" width="13.7109375" style="86" customWidth="1"/>
    <col min="3081" max="3081" width="11" style="86" customWidth="1"/>
    <col min="3082" max="3082" width="14.42578125" style="86" customWidth="1"/>
    <col min="3083" max="3328" width="9.140625" style="86"/>
    <col min="3329" max="3329" width="6.42578125" style="86" customWidth="1"/>
    <col min="3330" max="3330" width="29.85546875" style="86" customWidth="1"/>
    <col min="3331" max="3331" width="15.28515625" style="86" customWidth="1"/>
    <col min="3332" max="3332" width="12" style="86" customWidth="1"/>
    <col min="3333" max="3333" width="13.85546875" style="86" customWidth="1"/>
    <col min="3334" max="3334" width="14.140625" style="86" customWidth="1"/>
    <col min="3335" max="3335" width="16.28515625" style="86" customWidth="1"/>
    <col min="3336" max="3336" width="13.7109375" style="86" customWidth="1"/>
    <col min="3337" max="3337" width="11" style="86" customWidth="1"/>
    <col min="3338" max="3338" width="14.42578125" style="86" customWidth="1"/>
    <col min="3339" max="3584" width="9.140625" style="86"/>
    <col min="3585" max="3585" width="6.42578125" style="86" customWidth="1"/>
    <col min="3586" max="3586" width="29.85546875" style="86" customWidth="1"/>
    <col min="3587" max="3587" width="15.28515625" style="86" customWidth="1"/>
    <col min="3588" max="3588" width="12" style="86" customWidth="1"/>
    <col min="3589" max="3589" width="13.85546875" style="86" customWidth="1"/>
    <col min="3590" max="3590" width="14.140625" style="86" customWidth="1"/>
    <col min="3591" max="3591" width="16.28515625" style="86" customWidth="1"/>
    <col min="3592" max="3592" width="13.7109375" style="86" customWidth="1"/>
    <col min="3593" max="3593" width="11" style="86" customWidth="1"/>
    <col min="3594" max="3594" width="14.42578125" style="86" customWidth="1"/>
    <col min="3595" max="3840" width="9.140625" style="86"/>
    <col min="3841" max="3841" width="6.42578125" style="86" customWidth="1"/>
    <col min="3842" max="3842" width="29.85546875" style="86" customWidth="1"/>
    <col min="3843" max="3843" width="15.28515625" style="86" customWidth="1"/>
    <col min="3844" max="3844" width="12" style="86" customWidth="1"/>
    <col min="3845" max="3845" width="13.85546875" style="86" customWidth="1"/>
    <col min="3846" max="3846" width="14.140625" style="86" customWidth="1"/>
    <col min="3847" max="3847" width="16.28515625" style="86" customWidth="1"/>
    <col min="3848" max="3848" width="13.7109375" style="86" customWidth="1"/>
    <col min="3849" max="3849" width="11" style="86" customWidth="1"/>
    <col min="3850" max="3850" width="14.42578125" style="86" customWidth="1"/>
    <col min="3851" max="4096" width="9.140625" style="86"/>
    <col min="4097" max="4097" width="6.42578125" style="86" customWidth="1"/>
    <col min="4098" max="4098" width="29.85546875" style="86" customWidth="1"/>
    <col min="4099" max="4099" width="15.28515625" style="86" customWidth="1"/>
    <col min="4100" max="4100" width="12" style="86" customWidth="1"/>
    <col min="4101" max="4101" width="13.85546875" style="86" customWidth="1"/>
    <col min="4102" max="4102" width="14.140625" style="86" customWidth="1"/>
    <col min="4103" max="4103" width="16.28515625" style="86" customWidth="1"/>
    <col min="4104" max="4104" width="13.7109375" style="86" customWidth="1"/>
    <col min="4105" max="4105" width="11" style="86" customWidth="1"/>
    <col min="4106" max="4106" width="14.42578125" style="86" customWidth="1"/>
    <col min="4107" max="4352" width="9.140625" style="86"/>
    <col min="4353" max="4353" width="6.42578125" style="86" customWidth="1"/>
    <col min="4354" max="4354" width="29.85546875" style="86" customWidth="1"/>
    <col min="4355" max="4355" width="15.28515625" style="86" customWidth="1"/>
    <col min="4356" max="4356" width="12" style="86" customWidth="1"/>
    <col min="4357" max="4357" width="13.85546875" style="86" customWidth="1"/>
    <col min="4358" max="4358" width="14.140625" style="86" customWidth="1"/>
    <col min="4359" max="4359" width="16.28515625" style="86" customWidth="1"/>
    <col min="4360" max="4360" width="13.7109375" style="86" customWidth="1"/>
    <col min="4361" max="4361" width="11" style="86" customWidth="1"/>
    <col min="4362" max="4362" width="14.42578125" style="86" customWidth="1"/>
    <col min="4363" max="4608" width="9.140625" style="86"/>
    <col min="4609" max="4609" width="6.42578125" style="86" customWidth="1"/>
    <col min="4610" max="4610" width="29.85546875" style="86" customWidth="1"/>
    <col min="4611" max="4611" width="15.28515625" style="86" customWidth="1"/>
    <col min="4612" max="4612" width="12" style="86" customWidth="1"/>
    <col min="4613" max="4613" width="13.85546875" style="86" customWidth="1"/>
    <col min="4614" max="4614" width="14.140625" style="86" customWidth="1"/>
    <col min="4615" max="4615" width="16.28515625" style="86" customWidth="1"/>
    <col min="4616" max="4616" width="13.7109375" style="86" customWidth="1"/>
    <col min="4617" max="4617" width="11" style="86" customWidth="1"/>
    <col min="4618" max="4618" width="14.42578125" style="86" customWidth="1"/>
    <col min="4619" max="4864" width="9.140625" style="86"/>
    <col min="4865" max="4865" width="6.42578125" style="86" customWidth="1"/>
    <col min="4866" max="4866" width="29.85546875" style="86" customWidth="1"/>
    <col min="4867" max="4867" width="15.28515625" style="86" customWidth="1"/>
    <col min="4868" max="4868" width="12" style="86" customWidth="1"/>
    <col min="4869" max="4869" width="13.85546875" style="86" customWidth="1"/>
    <col min="4870" max="4870" width="14.140625" style="86" customWidth="1"/>
    <col min="4871" max="4871" width="16.28515625" style="86" customWidth="1"/>
    <col min="4872" max="4872" width="13.7109375" style="86" customWidth="1"/>
    <col min="4873" max="4873" width="11" style="86" customWidth="1"/>
    <col min="4874" max="4874" width="14.42578125" style="86" customWidth="1"/>
    <col min="4875" max="5120" width="9.140625" style="86"/>
    <col min="5121" max="5121" width="6.42578125" style="86" customWidth="1"/>
    <col min="5122" max="5122" width="29.85546875" style="86" customWidth="1"/>
    <col min="5123" max="5123" width="15.28515625" style="86" customWidth="1"/>
    <col min="5124" max="5124" width="12" style="86" customWidth="1"/>
    <col min="5125" max="5125" width="13.85546875" style="86" customWidth="1"/>
    <col min="5126" max="5126" width="14.140625" style="86" customWidth="1"/>
    <col min="5127" max="5127" width="16.28515625" style="86" customWidth="1"/>
    <col min="5128" max="5128" width="13.7109375" style="86" customWidth="1"/>
    <col min="5129" max="5129" width="11" style="86" customWidth="1"/>
    <col min="5130" max="5130" width="14.42578125" style="86" customWidth="1"/>
    <col min="5131" max="5376" width="9.140625" style="86"/>
    <col min="5377" max="5377" width="6.42578125" style="86" customWidth="1"/>
    <col min="5378" max="5378" width="29.85546875" style="86" customWidth="1"/>
    <col min="5379" max="5379" width="15.28515625" style="86" customWidth="1"/>
    <col min="5380" max="5380" width="12" style="86" customWidth="1"/>
    <col min="5381" max="5381" width="13.85546875" style="86" customWidth="1"/>
    <col min="5382" max="5382" width="14.140625" style="86" customWidth="1"/>
    <col min="5383" max="5383" width="16.28515625" style="86" customWidth="1"/>
    <col min="5384" max="5384" width="13.7109375" style="86" customWidth="1"/>
    <col min="5385" max="5385" width="11" style="86" customWidth="1"/>
    <col min="5386" max="5386" width="14.42578125" style="86" customWidth="1"/>
    <col min="5387" max="5632" width="9.140625" style="86"/>
    <col min="5633" max="5633" width="6.42578125" style="86" customWidth="1"/>
    <col min="5634" max="5634" width="29.85546875" style="86" customWidth="1"/>
    <col min="5635" max="5635" width="15.28515625" style="86" customWidth="1"/>
    <col min="5636" max="5636" width="12" style="86" customWidth="1"/>
    <col min="5637" max="5637" width="13.85546875" style="86" customWidth="1"/>
    <col min="5638" max="5638" width="14.140625" style="86" customWidth="1"/>
    <col min="5639" max="5639" width="16.28515625" style="86" customWidth="1"/>
    <col min="5640" max="5640" width="13.7109375" style="86" customWidth="1"/>
    <col min="5641" max="5641" width="11" style="86" customWidth="1"/>
    <col min="5642" max="5642" width="14.42578125" style="86" customWidth="1"/>
    <col min="5643" max="5888" width="9.140625" style="86"/>
    <col min="5889" max="5889" width="6.42578125" style="86" customWidth="1"/>
    <col min="5890" max="5890" width="29.85546875" style="86" customWidth="1"/>
    <col min="5891" max="5891" width="15.28515625" style="86" customWidth="1"/>
    <col min="5892" max="5892" width="12" style="86" customWidth="1"/>
    <col min="5893" max="5893" width="13.85546875" style="86" customWidth="1"/>
    <col min="5894" max="5894" width="14.140625" style="86" customWidth="1"/>
    <col min="5895" max="5895" width="16.28515625" style="86" customWidth="1"/>
    <col min="5896" max="5896" width="13.7109375" style="86" customWidth="1"/>
    <col min="5897" max="5897" width="11" style="86" customWidth="1"/>
    <col min="5898" max="5898" width="14.42578125" style="86" customWidth="1"/>
    <col min="5899" max="6144" width="9.140625" style="86"/>
    <col min="6145" max="6145" width="6.42578125" style="86" customWidth="1"/>
    <col min="6146" max="6146" width="29.85546875" style="86" customWidth="1"/>
    <col min="6147" max="6147" width="15.28515625" style="86" customWidth="1"/>
    <col min="6148" max="6148" width="12" style="86" customWidth="1"/>
    <col min="6149" max="6149" width="13.85546875" style="86" customWidth="1"/>
    <col min="6150" max="6150" width="14.140625" style="86" customWidth="1"/>
    <col min="6151" max="6151" width="16.28515625" style="86" customWidth="1"/>
    <col min="6152" max="6152" width="13.7109375" style="86" customWidth="1"/>
    <col min="6153" max="6153" width="11" style="86" customWidth="1"/>
    <col min="6154" max="6154" width="14.42578125" style="86" customWidth="1"/>
    <col min="6155" max="6400" width="9.140625" style="86"/>
    <col min="6401" max="6401" width="6.42578125" style="86" customWidth="1"/>
    <col min="6402" max="6402" width="29.85546875" style="86" customWidth="1"/>
    <col min="6403" max="6403" width="15.28515625" style="86" customWidth="1"/>
    <col min="6404" max="6404" width="12" style="86" customWidth="1"/>
    <col min="6405" max="6405" width="13.85546875" style="86" customWidth="1"/>
    <col min="6406" max="6406" width="14.140625" style="86" customWidth="1"/>
    <col min="6407" max="6407" width="16.28515625" style="86" customWidth="1"/>
    <col min="6408" max="6408" width="13.7109375" style="86" customWidth="1"/>
    <col min="6409" max="6409" width="11" style="86" customWidth="1"/>
    <col min="6410" max="6410" width="14.42578125" style="86" customWidth="1"/>
    <col min="6411" max="6656" width="9.140625" style="86"/>
    <col min="6657" max="6657" width="6.42578125" style="86" customWidth="1"/>
    <col min="6658" max="6658" width="29.85546875" style="86" customWidth="1"/>
    <col min="6659" max="6659" width="15.28515625" style="86" customWidth="1"/>
    <col min="6660" max="6660" width="12" style="86" customWidth="1"/>
    <col min="6661" max="6661" width="13.85546875" style="86" customWidth="1"/>
    <col min="6662" max="6662" width="14.140625" style="86" customWidth="1"/>
    <col min="6663" max="6663" width="16.28515625" style="86" customWidth="1"/>
    <col min="6664" max="6664" width="13.7109375" style="86" customWidth="1"/>
    <col min="6665" max="6665" width="11" style="86" customWidth="1"/>
    <col min="6666" max="6666" width="14.42578125" style="86" customWidth="1"/>
    <col min="6667" max="6912" width="9.140625" style="86"/>
    <col min="6913" max="6913" width="6.42578125" style="86" customWidth="1"/>
    <col min="6914" max="6914" width="29.85546875" style="86" customWidth="1"/>
    <col min="6915" max="6915" width="15.28515625" style="86" customWidth="1"/>
    <col min="6916" max="6916" width="12" style="86" customWidth="1"/>
    <col min="6917" max="6917" width="13.85546875" style="86" customWidth="1"/>
    <col min="6918" max="6918" width="14.140625" style="86" customWidth="1"/>
    <col min="6919" max="6919" width="16.28515625" style="86" customWidth="1"/>
    <col min="6920" max="6920" width="13.7109375" style="86" customWidth="1"/>
    <col min="6921" max="6921" width="11" style="86" customWidth="1"/>
    <col min="6922" max="6922" width="14.42578125" style="86" customWidth="1"/>
    <col min="6923" max="7168" width="9.140625" style="86"/>
    <col min="7169" max="7169" width="6.42578125" style="86" customWidth="1"/>
    <col min="7170" max="7170" width="29.85546875" style="86" customWidth="1"/>
    <col min="7171" max="7171" width="15.28515625" style="86" customWidth="1"/>
    <col min="7172" max="7172" width="12" style="86" customWidth="1"/>
    <col min="7173" max="7173" width="13.85546875" style="86" customWidth="1"/>
    <col min="7174" max="7174" width="14.140625" style="86" customWidth="1"/>
    <col min="7175" max="7175" width="16.28515625" style="86" customWidth="1"/>
    <col min="7176" max="7176" width="13.7109375" style="86" customWidth="1"/>
    <col min="7177" max="7177" width="11" style="86" customWidth="1"/>
    <col min="7178" max="7178" width="14.42578125" style="86" customWidth="1"/>
    <col min="7179" max="7424" width="9.140625" style="86"/>
    <col min="7425" max="7425" width="6.42578125" style="86" customWidth="1"/>
    <col min="7426" max="7426" width="29.85546875" style="86" customWidth="1"/>
    <col min="7427" max="7427" width="15.28515625" style="86" customWidth="1"/>
    <col min="7428" max="7428" width="12" style="86" customWidth="1"/>
    <col min="7429" max="7429" width="13.85546875" style="86" customWidth="1"/>
    <col min="7430" max="7430" width="14.140625" style="86" customWidth="1"/>
    <col min="7431" max="7431" width="16.28515625" style="86" customWidth="1"/>
    <col min="7432" max="7432" width="13.7109375" style="86" customWidth="1"/>
    <col min="7433" max="7433" width="11" style="86" customWidth="1"/>
    <col min="7434" max="7434" width="14.42578125" style="86" customWidth="1"/>
    <col min="7435" max="7680" width="9.140625" style="86"/>
    <col min="7681" max="7681" width="6.42578125" style="86" customWidth="1"/>
    <col min="7682" max="7682" width="29.85546875" style="86" customWidth="1"/>
    <col min="7683" max="7683" width="15.28515625" style="86" customWidth="1"/>
    <col min="7684" max="7684" width="12" style="86" customWidth="1"/>
    <col min="7685" max="7685" width="13.85546875" style="86" customWidth="1"/>
    <col min="7686" max="7686" width="14.140625" style="86" customWidth="1"/>
    <col min="7687" max="7687" width="16.28515625" style="86" customWidth="1"/>
    <col min="7688" max="7688" width="13.7109375" style="86" customWidth="1"/>
    <col min="7689" max="7689" width="11" style="86" customWidth="1"/>
    <col min="7690" max="7690" width="14.42578125" style="86" customWidth="1"/>
    <col min="7691" max="7936" width="9.140625" style="86"/>
    <col min="7937" max="7937" width="6.42578125" style="86" customWidth="1"/>
    <col min="7938" max="7938" width="29.85546875" style="86" customWidth="1"/>
    <col min="7939" max="7939" width="15.28515625" style="86" customWidth="1"/>
    <col min="7940" max="7940" width="12" style="86" customWidth="1"/>
    <col min="7941" max="7941" width="13.85546875" style="86" customWidth="1"/>
    <col min="7942" max="7942" width="14.140625" style="86" customWidth="1"/>
    <col min="7943" max="7943" width="16.28515625" style="86" customWidth="1"/>
    <col min="7944" max="7944" width="13.7109375" style="86" customWidth="1"/>
    <col min="7945" max="7945" width="11" style="86" customWidth="1"/>
    <col min="7946" max="7946" width="14.42578125" style="86" customWidth="1"/>
    <col min="7947" max="8192" width="9.140625" style="86"/>
    <col min="8193" max="8193" width="6.42578125" style="86" customWidth="1"/>
    <col min="8194" max="8194" width="29.85546875" style="86" customWidth="1"/>
    <col min="8195" max="8195" width="15.28515625" style="86" customWidth="1"/>
    <col min="8196" max="8196" width="12" style="86" customWidth="1"/>
    <col min="8197" max="8197" width="13.85546875" style="86" customWidth="1"/>
    <col min="8198" max="8198" width="14.140625" style="86" customWidth="1"/>
    <col min="8199" max="8199" width="16.28515625" style="86" customWidth="1"/>
    <col min="8200" max="8200" width="13.7109375" style="86" customWidth="1"/>
    <col min="8201" max="8201" width="11" style="86" customWidth="1"/>
    <col min="8202" max="8202" width="14.42578125" style="86" customWidth="1"/>
    <col min="8203" max="8448" width="9.140625" style="86"/>
    <col min="8449" max="8449" width="6.42578125" style="86" customWidth="1"/>
    <col min="8450" max="8450" width="29.85546875" style="86" customWidth="1"/>
    <col min="8451" max="8451" width="15.28515625" style="86" customWidth="1"/>
    <col min="8452" max="8452" width="12" style="86" customWidth="1"/>
    <col min="8453" max="8453" width="13.85546875" style="86" customWidth="1"/>
    <col min="8454" max="8454" width="14.140625" style="86" customWidth="1"/>
    <col min="8455" max="8455" width="16.28515625" style="86" customWidth="1"/>
    <col min="8456" max="8456" width="13.7109375" style="86" customWidth="1"/>
    <col min="8457" max="8457" width="11" style="86" customWidth="1"/>
    <col min="8458" max="8458" width="14.42578125" style="86" customWidth="1"/>
    <col min="8459" max="8704" width="9.140625" style="86"/>
    <col min="8705" max="8705" width="6.42578125" style="86" customWidth="1"/>
    <col min="8706" max="8706" width="29.85546875" style="86" customWidth="1"/>
    <col min="8707" max="8707" width="15.28515625" style="86" customWidth="1"/>
    <col min="8708" max="8708" width="12" style="86" customWidth="1"/>
    <col min="8709" max="8709" width="13.85546875" style="86" customWidth="1"/>
    <col min="8710" max="8710" width="14.140625" style="86" customWidth="1"/>
    <col min="8711" max="8711" width="16.28515625" style="86" customWidth="1"/>
    <col min="8712" max="8712" width="13.7109375" style="86" customWidth="1"/>
    <col min="8713" max="8713" width="11" style="86" customWidth="1"/>
    <col min="8714" max="8714" width="14.42578125" style="86" customWidth="1"/>
    <col min="8715" max="8960" width="9.140625" style="86"/>
    <col min="8961" max="8961" width="6.42578125" style="86" customWidth="1"/>
    <col min="8962" max="8962" width="29.85546875" style="86" customWidth="1"/>
    <col min="8963" max="8963" width="15.28515625" style="86" customWidth="1"/>
    <col min="8964" max="8964" width="12" style="86" customWidth="1"/>
    <col min="8965" max="8965" width="13.85546875" style="86" customWidth="1"/>
    <col min="8966" max="8966" width="14.140625" style="86" customWidth="1"/>
    <col min="8967" max="8967" width="16.28515625" style="86" customWidth="1"/>
    <col min="8968" max="8968" width="13.7109375" style="86" customWidth="1"/>
    <col min="8969" max="8969" width="11" style="86" customWidth="1"/>
    <col min="8970" max="8970" width="14.42578125" style="86" customWidth="1"/>
    <col min="8971" max="9216" width="9.140625" style="86"/>
    <col min="9217" max="9217" width="6.42578125" style="86" customWidth="1"/>
    <col min="9218" max="9218" width="29.85546875" style="86" customWidth="1"/>
    <col min="9219" max="9219" width="15.28515625" style="86" customWidth="1"/>
    <col min="9220" max="9220" width="12" style="86" customWidth="1"/>
    <col min="9221" max="9221" width="13.85546875" style="86" customWidth="1"/>
    <col min="9222" max="9222" width="14.140625" style="86" customWidth="1"/>
    <col min="9223" max="9223" width="16.28515625" style="86" customWidth="1"/>
    <col min="9224" max="9224" width="13.7109375" style="86" customWidth="1"/>
    <col min="9225" max="9225" width="11" style="86" customWidth="1"/>
    <col min="9226" max="9226" width="14.42578125" style="86" customWidth="1"/>
    <col min="9227" max="9472" width="9.140625" style="86"/>
    <col min="9473" max="9473" width="6.42578125" style="86" customWidth="1"/>
    <col min="9474" max="9474" width="29.85546875" style="86" customWidth="1"/>
    <col min="9475" max="9475" width="15.28515625" style="86" customWidth="1"/>
    <col min="9476" max="9476" width="12" style="86" customWidth="1"/>
    <col min="9477" max="9477" width="13.85546875" style="86" customWidth="1"/>
    <col min="9478" max="9478" width="14.140625" style="86" customWidth="1"/>
    <col min="9479" max="9479" width="16.28515625" style="86" customWidth="1"/>
    <col min="9480" max="9480" width="13.7109375" style="86" customWidth="1"/>
    <col min="9481" max="9481" width="11" style="86" customWidth="1"/>
    <col min="9482" max="9482" width="14.42578125" style="86" customWidth="1"/>
    <col min="9483" max="9728" width="9.140625" style="86"/>
    <col min="9729" max="9729" width="6.42578125" style="86" customWidth="1"/>
    <col min="9730" max="9730" width="29.85546875" style="86" customWidth="1"/>
    <col min="9731" max="9731" width="15.28515625" style="86" customWidth="1"/>
    <col min="9732" max="9732" width="12" style="86" customWidth="1"/>
    <col min="9733" max="9733" width="13.85546875" style="86" customWidth="1"/>
    <col min="9734" max="9734" width="14.140625" style="86" customWidth="1"/>
    <col min="9735" max="9735" width="16.28515625" style="86" customWidth="1"/>
    <col min="9736" max="9736" width="13.7109375" style="86" customWidth="1"/>
    <col min="9737" max="9737" width="11" style="86" customWidth="1"/>
    <col min="9738" max="9738" width="14.42578125" style="86" customWidth="1"/>
    <col min="9739" max="9984" width="9.140625" style="86"/>
    <col min="9985" max="9985" width="6.42578125" style="86" customWidth="1"/>
    <col min="9986" max="9986" width="29.85546875" style="86" customWidth="1"/>
    <col min="9987" max="9987" width="15.28515625" style="86" customWidth="1"/>
    <col min="9988" max="9988" width="12" style="86" customWidth="1"/>
    <col min="9989" max="9989" width="13.85546875" style="86" customWidth="1"/>
    <col min="9990" max="9990" width="14.140625" style="86" customWidth="1"/>
    <col min="9991" max="9991" width="16.28515625" style="86" customWidth="1"/>
    <col min="9992" max="9992" width="13.7109375" style="86" customWidth="1"/>
    <col min="9993" max="9993" width="11" style="86" customWidth="1"/>
    <col min="9994" max="9994" width="14.42578125" style="86" customWidth="1"/>
    <col min="9995" max="10240" width="9.140625" style="86"/>
    <col min="10241" max="10241" width="6.42578125" style="86" customWidth="1"/>
    <col min="10242" max="10242" width="29.85546875" style="86" customWidth="1"/>
    <col min="10243" max="10243" width="15.28515625" style="86" customWidth="1"/>
    <col min="10244" max="10244" width="12" style="86" customWidth="1"/>
    <col min="10245" max="10245" width="13.85546875" style="86" customWidth="1"/>
    <col min="10246" max="10246" width="14.140625" style="86" customWidth="1"/>
    <col min="10247" max="10247" width="16.28515625" style="86" customWidth="1"/>
    <col min="10248" max="10248" width="13.7109375" style="86" customWidth="1"/>
    <col min="10249" max="10249" width="11" style="86" customWidth="1"/>
    <col min="10250" max="10250" width="14.42578125" style="86" customWidth="1"/>
    <col min="10251" max="10496" width="9.140625" style="86"/>
    <col min="10497" max="10497" width="6.42578125" style="86" customWidth="1"/>
    <col min="10498" max="10498" width="29.85546875" style="86" customWidth="1"/>
    <col min="10499" max="10499" width="15.28515625" style="86" customWidth="1"/>
    <col min="10500" max="10500" width="12" style="86" customWidth="1"/>
    <col min="10501" max="10501" width="13.85546875" style="86" customWidth="1"/>
    <col min="10502" max="10502" width="14.140625" style="86" customWidth="1"/>
    <col min="10503" max="10503" width="16.28515625" style="86" customWidth="1"/>
    <col min="10504" max="10504" width="13.7109375" style="86" customWidth="1"/>
    <col min="10505" max="10505" width="11" style="86" customWidth="1"/>
    <col min="10506" max="10506" width="14.42578125" style="86" customWidth="1"/>
    <col min="10507" max="10752" width="9.140625" style="86"/>
    <col min="10753" max="10753" width="6.42578125" style="86" customWidth="1"/>
    <col min="10754" max="10754" width="29.85546875" style="86" customWidth="1"/>
    <col min="10755" max="10755" width="15.28515625" style="86" customWidth="1"/>
    <col min="10756" max="10756" width="12" style="86" customWidth="1"/>
    <col min="10757" max="10757" width="13.85546875" style="86" customWidth="1"/>
    <col min="10758" max="10758" width="14.140625" style="86" customWidth="1"/>
    <col min="10759" max="10759" width="16.28515625" style="86" customWidth="1"/>
    <col min="10760" max="10760" width="13.7109375" style="86" customWidth="1"/>
    <col min="10761" max="10761" width="11" style="86" customWidth="1"/>
    <col min="10762" max="10762" width="14.42578125" style="86" customWidth="1"/>
    <col min="10763" max="11008" width="9.140625" style="86"/>
    <col min="11009" max="11009" width="6.42578125" style="86" customWidth="1"/>
    <col min="11010" max="11010" width="29.85546875" style="86" customWidth="1"/>
    <col min="11011" max="11011" width="15.28515625" style="86" customWidth="1"/>
    <col min="11012" max="11012" width="12" style="86" customWidth="1"/>
    <col min="11013" max="11013" width="13.85546875" style="86" customWidth="1"/>
    <col min="11014" max="11014" width="14.140625" style="86" customWidth="1"/>
    <col min="11015" max="11015" width="16.28515625" style="86" customWidth="1"/>
    <col min="11016" max="11016" width="13.7109375" style="86" customWidth="1"/>
    <col min="11017" max="11017" width="11" style="86" customWidth="1"/>
    <col min="11018" max="11018" width="14.42578125" style="86" customWidth="1"/>
    <col min="11019" max="11264" width="9.140625" style="86"/>
    <col min="11265" max="11265" width="6.42578125" style="86" customWidth="1"/>
    <col min="11266" max="11266" width="29.85546875" style="86" customWidth="1"/>
    <col min="11267" max="11267" width="15.28515625" style="86" customWidth="1"/>
    <col min="11268" max="11268" width="12" style="86" customWidth="1"/>
    <col min="11269" max="11269" width="13.85546875" style="86" customWidth="1"/>
    <col min="11270" max="11270" width="14.140625" style="86" customWidth="1"/>
    <col min="11271" max="11271" width="16.28515625" style="86" customWidth="1"/>
    <col min="11272" max="11272" width="13.7109375" style="86" customWidth="1"/>
    <col min="11273" max="11273" width="11" style="86" customWidth="1"/>
    <col min="11274" max="11274" width="14.42578125" style="86" customWidth="1"/>
    <col min="11275" max="11520" width="9.140625" style="86"/>
    <col min="11521" max="11521" width="6.42578125" style="86" customWidth="1"/>
    <col min="11522" max="11522" width="29.85546875" style="86" customWidth="1"/>
    <col min="11523" max="11523" width="15.28515625" style="86" customWidth="1"/>
    <col min="11524" max="11524" width="12" style="86" customWidth="1"/>
    <col min="11525" max="11525" width="13.85546875" style="86" customWidth="1"/>
    <col min="11526" max="11526" width="14.140625" style="86" customWidth="1"/>
    <col min="11527" max="11527" width="16.28515625" style="86" customWidth="1"/>
    <col min="11528" max="11528" width="13.7109375" style="86" customWidth="1"/>
    <col min="11529" max="11529" width="11" style="86" customWidth="1"/>
    <col min="11530" max="11530" width="14.42578125" style="86" customWidth="1"/>
    <col min="11531" max="11776" width="9.140625" style="86"/>
    <col min="11777" max="11777" width="6.42578125" style="86" customWidth="1"/>
    <col min="11778" max="11778" width="29.85546875" style="86" customWidth="1"/>
    <col min="11779" max="11779" width="15.28515625" style="86" customWidth="1"/>
    <col min="11780" max="11780" width="12" style="86" customWidth="1"/>
    <col min="11781" max="11781" width="13.85546875" style="86" customWidth="1"/>
    <col min="11782" max="11782" width="14.140625" style="86" customWidth="1"/>
    <col min="11783" max="11783" width="16.28515625" style="86" customWidth="1"/>
    <col min="11784" max="11784" width="13.7109375" style="86" customWidth="1"/>
    <col min="11785" max="11785" width="11" style="86" customWidth="1"/>
    <col min="11786" max="11786" width="14.42578125" style="86" customWidth="1"/>
    <col min="11787" max="12032" width="9.140625" style="86"/>
    <col min="12033" max="12033" width="6.42578125" style="86" customWidth="1"/>
    <col min="12034" max="12034" width="29.85546875" style="86" customWidth="1"/>
    <col min="12035" max="12035" width="15.28515625" style="86" customWidth="1"/>
    <col min="12036" max="12036" width="12" style="86" customWidth="1"/>
    <col min="12037" max="12037" width="13.85546875" style="86" customWidth="1"/>
    <col min="12038" max="12038" width="14.140625" style="86" customWidth="1"/>
    <col min="12039" max="12039" width="16.28515625" style="86" customWidth="1"/>
    <col min="12040" max="12040" width="13.7109375" style="86" customWidth="1"/>
    <col min="12041" max="12041" width="11" style="86" customWidth="1"/>
    <col min="12042" max="12042" width="14.42578125" style="86" customWidth="1"/>
    <col min="12043" max="12288" width="9.140625" style="86"/>
    <col min="12289" max="12289" width="6.42578125" style="86" customWidth="1"/>
    <col min="12290" max="12290" width="29.85546875" style="86" customWidth="1"/>
    <col min="12291" max="12291" width="15.28515625" style="86" customWidth="1"/>
    <col min="12292" max="12292" width="12" style="86" customWidth="1"/>
    <col min="12293" max="12293" width="13.85546875" style="86" customWidth="1"/>
    <col min="12294" max="12294" width="14.140625" style="86" customWidth="1"/>
    <col min="12295" max="12295" width="16.28515625" style="86" customWidth="1"/>
    <col min="12296" max="12296" width="13.7109375" style="86" customWidth="1"/>
    <col min="12297" max="12297" width="11" style="86" customWidth="1"/>
    <col min="12298" max="12298" width="14.42578125" style="86" customWidth="1"/>
    <col min="12299" max="12544" width="9.140625" style="86"/>
    <col min="12545" max="12545" width="6.42578125" style="86" customWidth="1"/>
    <col min="12546" max="12546" width="29.85546875" style="86" customWidth="1"/>
    <col min="12547" max="12547" width="15.28515625" style="86" customWidth="1"/>
    <col min="12548" max="12548" width="12" style="86" customWidth="1"/>
    <col min="12549" max="12549" width="13.85546875" style="86" customWidth="1"/>
    <col min="12550" max="12550" width="14.140625" style="86" customWidth="1"/>
    <col min="12551" max="12551" width="16.28515625" style="86" customWidth="1"/>
    <col min="12552" max="12552" width="13.7109375" style="86" customWidth="1"/>
    <col min="12553" max="12553" width="11" style="86" customWidth="1"/>
    <col min="12554" max="12554" width="14.42578125" style="86" customWidth="1"/>
    <col min="12555" max="12800" width="9.140625" style="86"/>
    <col min="12801" max="12801" width="6.42578125" style="86" customWidth="1"/>
    <col min="12802" max="12802" width="29.85546875" style="86" customWidth="1"/>
    <col min="12803" max="12803" width="15.28515625" style="86" customWidth="1"/>
    <col min="12804" max="12804" width="12" style="86" customWidth="1"/>
    <col min="12805" max="12805" width="13.85546875" style="86" customWidth="1"/>
    <col min="12806" max="12806" width="14.140625" style="86" customWidth="1"/>
    <col min="12807" max="12807" width="16.28515625" style="86" customWidth="1"/>
    <col min="12808" max="12808" width="13.7109375" style="86" customWidth="1"/>
    <col min="12809" max="12809" width="11" style="86" customWidth="1"/>
    <col min="12810" max="12810" width="14.42578125" style="86" customWidth="1"/>
    <col min="12811" max="13056" width="9.140625" style="86"/>
    <col min="13057" max="13057" width="6.42578125" style="86" customWidth="1"/>
    <col min="13058" max="13058" width="29.85546875" style="86" customWidth="1"/>
    <col min="13059" max="13059" width="15.28515625" style="86" customWidth="1"/>
    <col min="13060" max="13060" width="12" style="86" customWidth="1"/>
    <col min="13061" max="13061" width="13.85546875" style="86" customWidth="1"/>
    <col min="13062" max="13062" width="14.140625" style="86" customWidth="1"/>
    <col min="13063" max="13063" width="16.28515625" style="86" customWidth="1"/>
    <col min="13064" max="13064" width="13.7109375" style="86" customWidth="1"/>
    <col min="13065" max="13065" width="11" style="86" customWidth="1"/>
    <col min="13066" max="13066" width="14.42578125" style="86" customWidth="1"/>
    <col min="13067" max="13312" width="9.140625" style="86"/>
    <col min="13313" max="13313" width="6.42578125" style="86" customWidth="1"/>
    <col min="13314" max="13314" width="29.85546875" style="86" customWidth="1"/>
    <col min="13315" max="13315" width="15.28515625" style="86" customWidth="1"/>
    <col min="13316" max="13316" width="12" style="86" customWidth="1"/>
    <col min="13317" max="13317" width="13.85546875" style="86" customWidth="1"/>
    <col min="13318" max="13318" width="14.140625" style="86" customWidth="1"/>
    <col min="13319" max="13319" width="16.28515625" style="86" customWidth="1"/>
    <col min="13320" max="13320" width="13.7109375" style="86" customWidth="1"/>
    <col min="13321" max="13321" width="11" style="86" customWidth="1"/>
    <col min="13322" max="13322" width="14.42578125" style="86" customWidth="1"/>
    <col min="13323" max="13568" width="9.140625" style="86"/>
    <col min="13569" max="13569" width="6.42578125" style="86" customWidth="1"/>
    <col min="13570" max="13570" width="29.85546875" style="86" customWidth="1"/>
    <col min="13571" max="13571" width="15.28515625" style="86" customWidth="1"/>
    <col min="13572" max="13572" width="12" style="86" customWidth="1"/>
    <col min="13573" max="13573" width="13.85546875" style="86" customWidth="1"/>
    <col min="13574" max="13574" width="14.140625" style="86" customWidth="1"/>
    <col min="13575" max="13575" width="16.28515625" style="86" customWidth="1"/>
    <col min="13576" max="13576" width="13.7109375" style="86" customWidth="1"/>
    <col min="13577" max="13577" width="11" style="86" customWidth="1"/>
    <col min="13578" max="13578" width="14.42578125" style="86" customWidth="1"/>
    <col min="13579" max="13824" width="9.140625" style="86"/>
    <col min="13825" max="13825" width="6.42578125" style="86" customWidth="1"/>
    <col min="13826" max="13826" width="29.85546875" style="86" customWidth="1"/>
    <col min="13827" max="13827" width="15.28515625" style="86" customWidth="1"/>
    <col min="13828" max="13828" width="12" style="86" customWidth="1"/>
    <col min="13829" max="13829" width="13.85546875" style="86" customWidth="1"/>
    <col min="13830" max="13830" width="14.140625" style="86" customWidth="1"/>
    <col min="13831" max="13831" width="16.28515625" style="86" customWidth="1"/>
    <col min="13832" max="13832" width="13.7109375" style="86" customWidth="1"/>
    <col min="13833" max="13833" width="11" style="86" customWidth="1"/>
    <col min="13834" max="13834" width="14.42578125" style="86" customWidth="1"/>
    <col min="13835" max="14080" width="9.140625" style="86"/>
    <col min="14081" max="14081" width="6.42578125" style="86" customWidth="1"/>
    <col min="14082" max="14082" width="29.85546875" style="86" customWidth="1"/>
    <col min="14083" max="14083" width="15.28515625" style="86" customWidth="1"/>
    <col min="14084" max="14084" width="12" style="86" customWidth="1"/>
    <col min="14085" max="14085" width="13.85546875" style="86" customWidth="1"/>
    <col min="14086" max="14086" width="14.140625" style="86" customWidth="1"/>
    <col min="14087" max="14087" width="16.28515625" style="86" customWidth="1"/>
    <col min="14088" max="14088" width="13.7109375" style="86" customWidth="1"/>
    <col min="14089" max="14089" width="11" style="86" customWidth="1"/>
    <col min="14090" max="14090" width="14.42578125" style="86" customWidth="1"/>
    <col min="14091" max="14336" width="9.140625" style="86"/>
    <col min="14337" max="14337" width="6.42578125" style="86" customWidth="1"/>
    <col min="14338" max="14338" width="29.85546875" style="86" customWidth="1"/>
    <col min="14339" max="14339" width="15.28515625" style="86" customWidth="1"/>
    <col min="14340" max="14340" width="12" style="86" customWidth="1"/>
    <col min="14341" max="14341" width="13.85546875" style="86" customWidth="1"/>
    <col min="14342" max="14342" width="14.140625" style="86" customWidth="1"/>
    <col min="14343" max="14343" width="16.28515625" style="86" customWidth="1"/>
    <col min="14344" max="14344" width="13.7109375" style="86" customWidth="1"/>
    <col min="14345" max="14345" width="11" style="86" customWidth="1"/>
    <col min="14346" max="14346" width="14.42578125" style="86" customWidth="1"/>
    <col min="14347" max="14592" width="9.140625" style="86"/>
    <col min="14593" max="14593" width="6.42578125" style="86" customWidth="1"/>
    <col min="14594" max="14594" width="29.85546875" style="86" customWidth="1"/>
    <col min="14595" max="14595" width="15.28515625" style="86" customWidth="1"/>
    <col min="14596" max="14596" width="12" style="86" customWidth="1"/>
    <col min="14597" max="14597" width="13.85546875" style="86" customWidth="1"/>
    <col min="14598" max="14598" width="14.140625" style="86" customWidth="1"/>
    <col min="14599" max="14599" width="16.28515625" style="86" customWidth="1"/>
    <col min="14600" max="14600" width="13.7109375" style="86" customWidth="1"/>
    <col min="14601" max="14601" width="11" style="86" customWidth="1"/>
    <col min="14602" max="14602" width="14.42578125" style="86" customWidth="1"/>
    <col min="14603" max="14848" width="9.140625" style="86"/>
    <col min="14849" max="14849" width="6.42578125" style="86" customWidth="1"/>
    <col min="14850" max="14850" width="29.85546875" style="86" customWidth="1"/>
    <col min="14851" max="14851" width="15.28515625" style="86" customWidth="1"/>
    <col min="14852" max="14852" width="12" style="86" customWidth="1"/>
    <col min="14853" max="14853" width="13.85546875" style="86" customWidth="1"/>
    <col min="14854" max="14854" width="14.140625" style="86" customWidth="1"/>
    <col min="14855" max="14855" width="16.28515625" style="86" customWidth="1"/>
    <col min="14856" max="14856" width="13.7109375" style="86" customWidth="1"/>
    <col min="14857" max="14857" width="11" style="86" customWidth="1"/>
    <col min="14858" max="14858" width="14.42578125" style="86" customWidth="1"/>
    <col min="14859" max="15104" width="9.140625" style="86"/>
    <col min="15105" max="15105" width="6.42578125" style="86" customWidth="1"/>
    <col min="15106" max="15106" width="29.85546875" style="86" customWidth="1"/>
    <col min="15107" max="15107" width="15.28515625" style="86" customWidth="1"/>
    <col min="15108" max="15108" width="12" style="86" customWidth="1"/>
    <col min="15109" max="15109" width="13.85546875" style="86" customWidth="1"/>
    <col min="15110" max="15110" width="14.140625" style="86" customWidth="1"/>
    <col min="15111" max="15111" width="16.28515625" style="86" customWidth="1"/>
    <col min="15112" max="15112" width="13.7109375" style="86" customWidth="1"/>
    <col min="15113" max="15113" width="11" style="86" customWidth="1"/>
    <col min="15114" max="15114" width="14.42578125" style="86" customWidth="1"/>
    <col min="15115" max="15360" width="9.140625" style="86"/>
    <col min="15361" max="15361" width="6.42578125" style="86" customWidth="1"/>
    <col min="15362" max="15362" width="29.85546875" style="86" customWidth="1"/>
    <col min="15363" max="15363" width="15.28515625" style="86" customWidth="1"/>
    <col min="15364" max="15364" width="12" style="86" customWidth="1"/>
    <col min="15365" max="15365" width="13.85546875" style="86" customWidth="1"/>
    <col min="15366" max="15366" width="14.140625" style="86" customWidth="1"/>
    <col min="15367" max="15367" width="16.28515625" style="86" customWidth="1"/>
    <col min="15368" max="15368" width="13.7109375" style="86" customWidth="1"/>
    <col min="15369" max="15369" width="11" style="86" customWidth="1"/>
    <col min="15370" max="15370" width="14.42578125" style="86" customWidth="1"/>
    <col min="15371" max="15616" width="9.140625" style="86"/>
    <col min="15617" max="15617" width="6.42578125" style="86" customWidth="1"/>
    <col min="15618" max="15618" width="29.85546875" style="86" customWidth="1"/>
    <col min="15619" max="15619" width="15.28515625" style="86" customWidth="1"/>
    <col min="15620" max="15620" width="12" style="86" customWidth="1"/>
    <col min="15621" max="15621" width="13.85546875" style="86" customWidth="1"/>
    <col min="15622" max="15622" width="14.140625" style="86" customWidth="1"/>
    <col min="15623" max="15623" width="16.28515625" style="86" customWidth="1"/>
    <col min="15624" max="15624" width="13.7109375" style="86" customWidth="1"/>
    <col min="15625" max="15625" width="11" style="86" customWidth="1"/>
    <col min="15626" max="15626" width="14.42578125" style="86" customWidth="1"/>
    <col min="15627" max="15872" width="9.140625" style="86"/>
    <col min="15873" max="15873" width="6.42578125" style="86" customWidth="1"/>
    <col min="15874" max="15874" width="29.85546875" style="86" customWidth="1"/>
    <col min="15875" max="15875" width="15.28515625" style="86" customWidth="1"/>
    <col min="15876" max="15876" width="12" style="86" customWidth="1"/>
    <col min="15877" max="15877" width="13.85546875" style="86" customWidth="1"/>
    <col min="15878" max="15878" width="14.140625" style="86" customWidth="1"/>
    <col min="15879" max="15879" width="16.28515625" style="86" customWidth="1"/>
    <col min="15880" max="15880" width="13.7109375" style="86" customWidth="1"/>
    <col min="15881" max="15881" width="11" style="86" customWidth="1"/>
    <col min="15882" max="15882" width="14.42578125" style="86" customWidth="1"/>
    <col min="15883" max="16128" width="9.140625" style="86"/>
    <col min="16129" max="16129" width="6.42578125" style="86" customWidth="1"/>
    <col min="16130" max="16130" width="29.85546875" style="86" customWidth="1"/>
    <col min="16131" max="16131" width="15.28515625" style="86" customWidth="1"/>
    <col min="16132" max="16132" width="12" style="86" customWidth="1"/>
    <col min="16133" max="16133" width="13.85546875" style="86" customWidth="1"/>
    <col min="16134" max="16134" width="14.140625" style="86" customWidth="1"/>
    <col min="16135" max="16135" width="16.28515625" style="86" customWidth="1"/>
    <col min="16136" max="16136" width="13.7109375" style="86" customWidth="1"/>
    <col min="16137" max="16137" width="11" style="86" customWidth="1"/>
    <col min="16138" max="16138" width="14.42578125" style="86" customWidth="1"/>
    <col min="16139" max="16384" width="9.140625" style="86"/>
  </cols>
  <sheetData>
    <row r="2" spans="1:10" x14ac:dyDescent="0.2">
      <c r="A2" s="214" t="s">
        <v>268</v>
      </c>
      <c r="B2" s="214"/>
      <c r="C2" s="214"/>
      <c r="D2" s="214"/>
      <c r="E2" s="214"/>
      <c r="F2" s="214"/>
      <c r="G2" s="214"/>
      <c r="H2" s="214"/>
      <c r="I2" s="214"/>
      <c r="J2" s="11"/>
    </row>
    <row r="3" spans="1:10" ht="16.5" customHeight="1" x14ac:dyDescent="0.2">
      <c r="A3" s="215" t="s">
        <v>534</v>
      </c>
      <c r="B3" s="215"/>
      <c r="C3" s="215"/>
      <c r="D3" s="215"/>
      <c r="E3" s="215"/>
      <c r="F3" s="215"/>
      <c r="G3" s="215"/>
      <c r="H3" s="215"/>
      <c r="I3" s="215"/>
      <c r="J3" s="87"/>
    </row>
    <row r="4" spans="1:10" s="90" customFormat="1" ht="18" customHeight="1" thickBot="1" x14ac:dyDescent="0.25">
      <c r="A4" s="88"/>
      <c r="B4" s="89"/>
      <c r="C4" s="13"/>
      <c r="D4" s="14"/>
      <c r="E4" s="185"/>
      <c r="F4" s="88"/>
      <c r="G4" s="88"/>
      <c r="H4" s="15"/>
      <c r="I4" s="88"/>
      <c r="J4" s="88"/>
    </row>
    <row r="5" spans="1:10" s="90" customFormat="1" ht="51" customHeight="1" thickTop="1" thickBot="1" x14ac:dyDescent="0.25">
      <c r="A5" s="91" t="s">
        <v>0</v>
      </c>
      <c r="B5" s="92" t="s">
        <v>1</v>
      </c>
      <c r="C5" s="208" t="s">
        <v>121</v>
      </c>
      <c r="D5" s="213"/>
      <c r="E5" s="186" t="s">
        <v>239</v>
      </c>
      <c r="F5" s="94" t="s">
        <v>159</v>
      </c>
      <c r="G5" s="94" t="s">
        <v>176</v>
      </c>
      <c r="H5" s="94" t="s">
        <v>120</v>
      </c>
      <c r="I5" s="95" t="s">
        <v>4</v>
      </c>
      <c r="J5" s="22"/>
    </row>
    <row r="6" spans="1:10" s="90" customFormat="1" ht="23.25" customHeight="1" thickTop="1" x14ac:dyDescent="0.2">
      <c r="A6" s="96">
        <v>1</v>
      </c>
      <c r="B6" s="60" t="s">
        <v>246</v>
      </c>
      <c r="C6" s="44" t="s">
        <v>187</v>
      </c>
      <c r="D6" s="54" t="s">
        <v>247</v>
      </c>
      <c r="E6" s="187" t="s">
        <v>245</v>
      </c>
      <c r="F6" s="53" t="s">
        <v>164</v>
      </c>
      <c r="G6" s="62" t="s">
        <v>14</v>
      </c>
      <c r="H6" s="64" t="s">
        <v>6</v>
      </c>
      <c r="I6" s="97"/>
      <c r="J6" s="23"/>
    </row>
    <row r="7" spans="1:10" s="90" customFormat="1" ht="24.75" customHeight="1" x14ac:dyDescent="0.2">
      <c r="A7" s="96">
        <v>2</v>
      </c>
      <c r="B7" s="102" t="s">
        <v>448</v>
      </c>
      <c r="C7" s="44" t="s">
        <v>30</v>
      </c>
      <c r="D7" s="54" t="s">
        <v>342</v>
      </c>
      <c r="E7" s="188" t="s">
        <v>336</v>
      </c>
      <c r="F7" s="53" t="s">
        <v>164</v>
      </c>
      <c r="G7" s="62" t="s">
        <v>14</v>
      </c>
      <c r="H7" s="64" t="s">
        <v>6</v>
      </c>
      <c r="I7" s="64"/>
      <c r="J7" s="23"/>
    </row>
    <row r="8" spans="1:10" s="90" customFormat="1" ht="24.75" customHeight="1" x14ac:dyDescent="0.2">
      <c r="A8" s="96">
        <v>3</v>
      </c>
      <c r="B8" s="102" t="s">
        <v>449</v>
      </c>
      <c r="C8" s="44" t="s">
        <v>30</v>
      </c>
      <c r="D8" s="54" t="s">
        <v>343</v>
      </c>
      <c r="E8" s="188" t="s">
        <v>336</v>
      </c>
      <c r="F8" s="53" t="s">
        <v>164</v>
      </c>
      <c r="G8" s="62" t="s">
        <v>14</v>
      </c>
      <c r="H8" s="64" t="s">
        <v>6</v>
      </c>
      <c r="I8" s="99"/>
      <c r="J8" s="23"/>
    </row>
    <row r="9" spans="1:10" ht="24.75" customHeight="1" x14ac:dyDescent="0.2">
      <c r="A9" s="96">
        <v>4</v>
      </c>
      <c r="B9" s="180" t="s">
        <v>452</v>
      </c>
      <c r="C9" s="181" t="s">
        <v>30</v>
      </c>
      <c r="D9" s="58" t="s">
        <v>453</v>
      </c>
      <c r="E9" s="188" t="s">
        <v>454</v>
      </c>
      <c r="F9" s="182" t="s">
        <v>164</v>
      </c>
      <c r="G9" s="62" t="s">
        <v>14</v>
      </c>
      <c r="H9" s="72" t="s">
        <v>6</v>
      </c>
      <c r="I9" s="183"/>
    </row>
    <row r="10" spans="1:10" ht="24.75" customHeight="1" x14ac:dyDescent="0.2">
      <c r="A10" s="96">
        <v>5</v>
      </c>
      <c r="B10" s="184" t="s">
        <v>480</v>
      </c>
      <c r="C10" s="24" t="s">
        <v>118</v>
      </c>
      <c r="D10" s="25">
        <v>35075</v>
      </c>
      <c r="E10" s="188" t="s">
        <v>490</v>
      </c>
      <c r="F10" s="182" t="s">
        <v>164</v>
      </c>
      <c r="G10" s="62" t="s">
        <v>160</v>
      </c>
      <c r="H10" s="64" t="s">
        <v>13</v>
      </c>
      <c r="I10" s="101"/>
    </row>
    <row r="11" spans="1:10" ht="24.75" customHeight="1" x14ac:dyDescent="0.2">
      <c r="A11" s="96">
        <v>6</v>
      </c>
      <c r="B11" s="184" t="s">
        <v>481</v>
      </c>
      <c r="C11" s="24" t="s">
        <v>482</v>
      </c>
      <c r="D11" s="25">
        <v>33658</v>
      </c>
      <c r="E11" s="188" t="s">
        <v>490</v>
      </c>
      <c r="F11" s="182" t="s">
        <v>164</v>
      </c>
      <c r="G11" s="62" t="s">
        <v>160</v>
      </c>
      <c r="H11" s="64" t="s">
        <v>13</v>
      </c>
      <c r="I11" s="101"/>
    </row>
    <row r="12" spans="1:10" s="79" customFormat="1" ht="24.75" customHeight="1" x14ac:dyDescent="0.2">
      <c r="A12" s="96">
        <v>7</v>
      </c>
      <c r="B12" s="184" t="s">
        <v>483</v>
      </c>
      <c r="C12" s="24" t="s">
        <v>118</v>
      </c>
      <c r="D12" s="25">
        <v>35073</v>
      </c>
      <c r="E12" s="188" t="s">
        <v>490</v>
      </c>
      <c r="F12" s="182" t="s">
        <v>164</v>
      </c>
      <c r="G12" s="62" t="s">
        <v>160</v>
      </c>
      <c r="H12" s="64" t="s">
        <v>13</v>
      </c>
      <c r="I12" s="101"/>
      <c r="J12" s="86"/>
    </row>
    <row r="13" spans="1:10" s="79" customFormat="1" ht="24.75" customHeight="1" x14ac:dyDescent="0.2">
      <c r="A13" s="96">
        <v>8</v>
      </c>
      <c r="B13" s="68" t="s">
        <v>493</v>
      </c>
      <c r="C13" s="44" t="s">
        <v>494</v>
      </c>
      <c r="D13" s="54">
        <v>35558</v>
      </c>
      <c r="E13" s="188" t="s">
        <v>498</v>
      </c>
      <c r="F13" s="182" t="s">
        <v>164</v>
      </c>
      <c r="G13" s="62" t="s">
        <v>160</v>
      </c>
      <c r="H13" s="64" t="s">
        <v>19</v>
      </c>
      <c r="I13" s="101"/>
      <c r="J13" s="86"/>
    </row>
    <row r="14" spans="1:10" s="79" customFormat="1" ht="30.75" customHeight="1" x14ac:dyDescent="0.2">
      <c r="A14" s="96">
        <v>9</v>
      </c>
      <c r="B14" s="68" t="s">
        <v>495</v>
      </c>
      <c r="C14" s="44" t="s">
        <v>496</v>
      </c>
      <c r="D14" s="54">
        <v>33216</v>
      </c>
      <c r="E14" s="188" t="s">
        <v>498</v>
      </c>
      <c r="F14" s="182" t="s">
        <v>164</v>
      </c>
      <c r="G14" s="62" t="s">
        <v>160</v>
      </c>
      <c r="H14" s="64" t="s">
        <v>13</v>
      </c>
      <c r="I14" s="101"/>
      <c r="J14" s="86"/>
    </row>
    <row r="15" spans="1:10" s="79" customFormat="1" ht="24.75" customHeight="1" x14ac:dyDescent="0.2">
      <c r="A15" s="96">
        <v>10</v>
      </c>
      <c r="B15" s="68" t="s">
        <v>497</v>
      </c>
      <c r="C15" s="44" t="s">
        <v>118</v>
      </c>
      <c r="D15" s="54">
        <v>33607</v>
      </c>
      <c r="E15" s="188" t="s">
        <v>491</v>
      </c>
      <c r="F15" s="182" t="s">
        <v>164</v>
      </c>
      <c r="G15" s="62" t="s">
        <v>160</v>
      </c>
      <c r="H15" s="64" t="s">
        <v>13</v>
      </c>
      <c r="I15" s="101"/>
      <c r="J15" s="86"/>
    </row>
    <row r="16" spans="1:10" s="79" customFormat="1" ht="24.75" customHeight="1" x14ac:dyDescent="0.2">
      <c r="A16" s="96">
        <v>11</v>
      </c>
      <c r="B16" s="184" t="s">
        <v>484</v>
      </c>
      <c r="C16" s="24" t="s">
        <v>485</v>
      </c>
      <c r="D16" s="25">
        <v>34087</v>
      </c>
      <c r="E16" s="188" t="s">
        <v>491</v>
      </c>
      <c r="F16" s="182" t="s">
        <v>164</v>
      </c>
      <c r="G16" s="62" t="s">
        <v>160</v>
      </c>
      <c r="H16" s="64" t="s">
        <v>13</v>
      </c>
      <c r="I16" s="101"/>
      <c r="J16" s="86"/>
    </row>
    <row r="17" spans="1:10" s="79" customFormat="1" ht="24.75" customHeight="1" x14ac:dyDescent="0.2">
      <c r="A17" s="96">
        <v>12</v>
      </c>
      <c r="B17" s="184" t="s">
        <v>486</v>
      </c>
      <c r="C17" s="24" t="s">
        <v>487</v>
      </c>
      <c r="D17" s="25">
        <v>35671</v>
      </c>
      <c r="E17" s="188" t="s">
        <v>491</v>
      </c>
      <c r="F17" s="182" t="s">
        <v>164</v>
      </c>
      <c r="G17" s="62" t="s">
        <v>160</v>
      </c>
      <c r="H17" s="64" t="s">
        <v>13</v>
      </c>
      <c r="I17" s="101"/>
      <c r="J17" s="86"/>
    </row>
    <row r="18" spans="1:10" s="79" customFormat="1" ht="24.75" customHeight="1" x14ac:dyDescent="0.2">
      <c r="A18" s="96">
        <v>13</v>
      </c>
      <c r="B18" s="184" t="s">
        <v>488</v>
      </c>
      <c r="C18" s="24" t="s">
        <v>489</v>
      </c>
      <c r="D18" s="25">
        <v>35216</v>
      </c>
      <c r="E18" s="188" t="s">
        <v>492</v>
      </c>
      <c r="F18" s="182" t="s">
        <v>164</v>
      </c>
      <c r="G18" s="62" t="s">
        <v>14</v>
      </c>
      <c r="H18" s="72" t="s">
        <v>13</v>
      </c>
      <c r="I18" s="183"/>
      <c r="J18" s="86"/>
    </row>
    <row r="19" spans="1:10" s="79" customFormat="1" ht="19.5" customHeight="1" x14ac:dyDescent="0.2">
      <c r="A19" s="96">
        <v>14</v>
      </c>
      <c r="B19" s="184" t="s">
        <v>511</v>
      </c>
      <c r="C19" s="24" t="s">
        <v>512</v>
      </c>
      <c r="D19" s="199">
        <v>35445</v>
      </c>
      <c r="E19" s="188" t="s">
        <v>522</v>
      </c>
      <c r="F19" s="53" t="s">
        <v>164</v>
      </c>
      <c r="G19" s="43" t="s">
        <v>160</v>
      </c>
      <c r="H19" s="43" t="s">
        <v>19</v>
      </c>
      <c r="I19" s="101"/>
      <c r="J19" s="86"/>
    </row>
    <row r="20" spans="1:10" s="79" customFormat="1" ht="19.5" customHeight="1" x14ac:dyDescent="0.2">
      <c r="A20" s="96">
        <v>15</v>
      </c>
      <c r="B20" s="184" t="s">
        <v>513</v>
      </c>
      <c r="C20" s="24" t="s">
        <v>118</v>
      </c>
      <c r="D20" s="199">
        <v>34776</v>
      </c>
      <c r="E20" s="188" t="s">
        <v>522</v>
      </c>
      <c r="F20" s="53" t="s">
        <v>164</v>
      </c>
      <c r="G20" s="43" t="s">
        <v>160</v>
      </c>
      <c r="H20" s="43" t="s">
        <v>13</v>
      </c>
      <c r="I20" s="101"/>
      <c r="J20" s="86"/>
    </row>
    <row r="21" spans="1:10" ht="19.5" customHeight="1" x14ac:dyDescent="0.2">
      <c r="A21" s="96">
        <v>16</v>
      </c>
      <c r="B21" s="184" t="s">
        <v>514</v>
      </c>
      <c r="C21" s="24" t="s">
        <v>515</v>
      </c>
      <c r="D21" s="199">
        <v>25005</v>
      </c>
      <c r="E21" s="188" t="s">
        <v>523</v>
      </c>
      <c r="F21" s="53" t="s">
        <v>164</v>
      </c>
      <c r="G21" s="43" t="s">
        <v>521</v>
      </c>
      <c r="H21" s="43" t="s">
        <v>6</v>
      </c>
      <c r="I21" s="101"/>
    </row>
    <row r="22" spans="1:10" ht="19.5" customHeight="1" x14ac:dyDescent="0.2">
      <c r="A22" s="96">
        <v>17</v>
      </c>
      <c r="B22" s="184" t="s">
        <v>516</v>
      </c>
      <c r="C22" s="24" t="s">
        <v>517</v>
      </c>
      <c r="D22" s="199">
        <v>34875</v>
      </c>
      <c r="E22" s="188" t="s">
        <v>523</v>
      </c>
      <c r="F22" s="53" t="s">
        <v>164</v>
      </c>
      <c r="G22" s="43" t="s">
        <v>521</v>
      </c>
      <c r="H22" s="43" t="s">
        <v>6</v>
      </c>
      <c r="I22" s="101"/>
    </row>
    <row r="23" spans="1:10" ht="19.5" customHeight="1" x14ac:dyDescent="0.2">
      <c r="A23" s="96">
        <v>18</v>
      </c>
      <c r="B23" s="184" t="s">
        <v>518</v>
      </c>
      <c r="C23" s="24" t="s">
        <v>118</v>
      </c>
      <c r="D23" s="199">
        <v>35196</v>
      </c>
      <c r="E23" s="188" t="s">
        <v>524</v>
      </c>
      <c r="F23" s="53" t="s">
        <v>164</v>
      </c>
      <c r="G23" s="43" t="s">
        <v>160</v>
      </c>
      <c r="H23" s="43" t="s">
        <v>532</v>
      </c>
      <c r="I23" s="101"/>
    </row>
    <row r="24" spans="1:10" ht="19.5" customHeight="1" x14ac:dyDescent="0.2">
      <c r="A24" s="96">
        <v>19</v>
      </c>
      <c r="B24" s="184" t="s">
        <v>519</v>
      </c>
      <c r="C24" s="24" t="s">
        <v>118</v>
      </c>
      <c r="D24" s="199">
        <v>35746</v>
      </c>
      <c r="E24" s="188" t="s">
        <v>525</v>
      </c>
      <c r="F24" s="53" t="s">
        <v>164</v>
      </c>
      <c r="G24" s="43" t="s">
        <v>160</v>
      </c>
      <c r="H24" s="43" t="s">
        <v>532</v>
      </c>
      <c r="I24" s="101"/>
    </row>
    <row r="25" spans="1:10" ht="19.5" customHeight="1" x14ac:dyDescent="0.2">
      <c r="A25" s="96">
        <v>20</v>
      </c>
      <c r="B25" s="202" t="s">
        <v>520</v>
      </c>
      <c r="C25" s="200" t="s">
        <v>118</v>
      </c>
      <c r="D25" s="201">
        <v>35493</v>
      </c>
      <c r="E25" s="188" t="s">
        <v>526</v>
      </c>
      <c r="F25" s="182" t="s">
        <v>164</v>
      </c>
      <c r="G25" s="62" t="s">
        <v>160</v>
      </c>
      <c r="H25" s="62" t="s">
        <v>19</v>
      </c>
      <c r="I25" s="183"/>
    </row>
    <row r="26" spans="1:10" s="90" customFormat="1" ht="16.5" customHeight="1" x14ac:dyDescent="0.2">
      <c r="A26" s="96">
        <v>21</v>
      </c>
      <c r="B26" s="184" t="s">
        <v>527</v>
      </c>
      <c r="C26" s="24" t="s">
        <v>118</v>
      </c>
      <c r="D26" s="203">
        <v>35616</v>
      </c>
      <c r="E26" s="204">
        <v>44287</v>
      </c>
      <c r="F26" s="53" t="s">
        <v>164</v>
      </c>
      <c r="G26" s="43" t="s">
        <v>160</v>
      </c>
      <c r="H26" s="43" t="s">
        <v>13</v>
      </c>
      <c r="I26" s="60"/>
    </row>
    <row r="27" spans="1:10" s="90" customFormat="1" ht="16.5" customHeight="1" x14ac:dyDescent="0.2">
      <c r="A27" s="96">
        <v>22</v>
      </c>
      <c r="B27" s="184" t="s">
        <v>528</v>
      </c>
      <c r="C27" s="24" t="s">
        <v>529</v>
      </c>
      <c r="D27" s="203">
        <v>35095</v>
      </c>
      <c r="E27" s="204">
        <v>44393</v>
      </c>
      <c r="F27" s="53" t="s">
        <v>164</v>
      </c>
      <c r="G27" s="43" t="s">
        <v>160</v>
      </c>
      <c r="H27" s="43" t="s">
        <v>13</v>
      </c>
      <c r="I27" s="60"/>
    </row>
    <row r="28" spans="1:10" s="90" customFormat="1" ht="16.5" customHeight="1" x14ac:dyDescent="0.2">
      <c r="A28" s="96">
        <v>23</v>
      </c>
      <c r="B28" s="184" t="s">
        <v>530</v>
      </c>
      <c r="C28" s="24" t="s">
        <v>118</v>
      </c>
      <c r="D28" s="203">
        <v>34597</v>
      </c>
      <c r="E28" s="204">
        <v>44399</v>
      </c>
      <c r="F28" s="53" t="s">
        <v>164</v>
      </c>
      <c r="G28" s="43" t="s">
        <v>160</v>
      </c>
      <c r="H28" s="43" t="s">
        <v>13</v>
      </c>
      <c r="I28" s="60"/>
    </row>
    <row r="29" spans="1:10" s="90" customFormat="1" ht="16.5" customHeight="1" x14ac:dyDescent="0.2">
      <c r="A29" s="96">
        <v>24</v>
      </c>
      <c r="B29" s="184" t="s">
        <v>531</v>
      </c>
      <c r="C29" s="24" t="s">
        <v>118</v>
      </c>
      <c r="D29" s="203">
        <v>34132</v>
      </c>
      <c r="E29" s="204">
        <v>44403</v>
      </c>
      <c r="F29" s="53" t="s">
        <v>164</v>
      </c>
      <c r="G29" s="43" t="s">
        <v>160</v>
      </c>
      <c r="H29" s="43" t="s">
        <v>13</v>
      </c>
      <c r="I29" s="60"/>
    </row>
  </sheetData>
  <mergeCells count="3">
    <mergeCell ref="C5:D5"/>
    <mergeCell ref="A2:I2"/>
    <mergeCell ref="A3:I3"/>
  </mergeCells>
  <printOptions horizontalCentered="1"/>
  <pageMargins left="0.2" right="0.2" top="0.53740157499999996" bottom="0.34055118099999998" header="0.511811023622047" footer="0.27559055118110198"/>
  <pageSetup paperSize="9" orientation="landscape" r:id="rId1"/>
  <headerFooter alignWithMargins="0"/>
  <rowBreaks count="1" manualBreakCount="1">
    <brk id="9" min="7" max="8" man="1"/>
  </rowBreaks>
  <colBreaks count="1" manualBreakCount="1">
    <brk id="10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Rekap</vt:lpstr>
      <vt:lpstr>Dosen PNSD</vt:lpstr>
      <vt:lpstr>Dosen Tetap</vt:lpstr>
      <vt:lpstr>Dosen Kontrak</vt:lpstr>
      <vt:lpstr>Karyawan Tetap</vt:lpstr>
      <vt:lpstr>Karyawan Kontrak</vt:lpstr>
      <vt:lpstr>'Dosen Kontrak'!Print_Area</vt:lpstr>
      <vt:lpstr>'Dosen PNSD'!Print_Area</vt:lpstr>
      <vt:lpstr>'Dosen Tetap'!Print_Area</vt:lpstr>
      <vt:lpstr>'Karyawan Kontrak'!Print_Area</vt:lpstr>
      <vt:lpstr>'Karyawan Tetap'!Print_Area</vt:lpstr>
      <vt:lpstr>'Dosen PNSD'!Print_Titles</vt:lpstr>
      <vt:lpstr>'Dosen Tetap'!Print_Titles</vt:lpstr>
      <vt:lpstr>'Karyawan Tetap'!Print_Titles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misbah</dc:creator>
  <cp:lastModifiedBy>OSNI</cp:lastModifiedBy>
  <cp:lastPrinted>2018-02-08T15:36:19Z</cp:lastPrinted>
  <dcterms:created xsi:type="dcterms:W3CDTF">2008-04-16T05:49:56Z</dcterms:created>
  <dcterms:modified xsi:type="dcterms:W3CDTF">2022-08-05T01:58:56Z</dcterms:modified>
</cp:coreProperties>
</file>